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ABRIL" sheetId="4" r:id="rId1"/>
    <sheet name="INFORMES TRIMESTRALES JULIO" sheetId="5" r:id="rId2"/>
    <sheet name="INFORMES TRIMESTRALES OCTUBRE" sheetId="6" r:id="rId3"/>
    <sheet name="INFORME TRIMESTRAL ENERO" sheetId="7" r:id="rId4"/>
  </sheets>
  <definedNames>
    <definedName name="_xlnm.Print_Area" localSheetId="3">'INFORME TRIMESTRAL ENERO'!$A$1:$R$41</definedName>
    <definedName name="_xlnm.Print_Area" localSheetId="0">'INFORMES TRIMESTRALES ABRIL'!$A$1:$R$41</definedName>
    <definedName name="_xlnm.Print_Area" localSheetId="1">'INFORMES TRIMESTRALES JULIO'!$A$1:$R$41</definedName>
    <definedName name="_xlnm.Print_Area" localSheetId="2">'INFORMES TRIMESTRALES OCTUBRE'!$A$1:$R$41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V45" i="7" l="1"/>
  <c r="V44" i="7"/>
  <c r="V38" i="7"/>
  <c r="V37" i="7"/>
  <c r="V29" i="7"/>
  <c r="V27" i="7"/>
  <c r="V18" i="7"/>
  <c r="V17" i="7"/>
  <c r="V16" i="7"/>
  <c r="V11" i="7"/>
  <c r="V9" i="7"/>
  <c r="V8" i="7"/>
  <c r="V11" i="6" l="1"/>
  <c r="V9" i="6"/>
  <c r="V8" i="6"/>
  <c r="V45" i="6" l="1"/>
  <c r="V44" i="6"/>
  <c r="V38" i="6"/>
  <c r="V37" i="6"/>
  <c r="V29" i="6"/>
  <c r="V27" i="6"/>
  <c r="V18" i="6"/>
  <c r="V17" i="6"/>
  <c r="V16" i="6"/>
  <c r="V45" i="5" l="1"/>
  <c r="V44" i="5"/>
  <c r="V44" i="4"/>
  <c r="V38" i="5"/>
  <c r="V37" i="5"/>
  <c r="V27" i="5" l="1"/>
  <c r="V17" i="5"/>
  <c r="V29" i="5" l="1"/>
  <c r="V18" i="5"/>
  <c r="V16" i="5"/>
  <c r="V29" i="4" l="1"/>
  <c r="V18" i="4"/>
  <c r="V16" i="4"/>
</calcChain>
</file>

<file path=xl/sharedStrings.xml><?xml version="1.0" encoding="utf-8"?>
<sst xmlns="http://schemas.openxmlformats.org/spreadsheetml/2006/main" count="2260" uniqueCount="246">
  <si>
    <t xml:space="preserve">PLAN DE ACCIÓN- OFICINA DE PARTICIPACIÓN SOCIAL </t>
  </si>
  <si>
    <t>RESPONSABLE:</t>
  </si>
  <si>
    <t xml:space="preserve">OBJETIVO PLAN DE ACCIÓN:   </t>
  </si>
  <si>
    <t xml:space="preserve">Definir estrategias que promuevan y den garantia a la participación de la población afiliada a Compensar EPS en los difrentes escenarios. </t>
  </si>
  <si>
    <t>Eje Estratégico 1: Fortalecimiento Institucional.</t>
  </si>
  <si>
    <t>LINEA DE ACCIÓN</t>
  </si>
  <si>
    <t>META DE LA LÍNEA DE ACCIÓN</t>
  </si>
  <si>
    <t>DESCRIPCIÓN DE LA ACTIVIDAD PROGRAMADA</t>
  </si>
  <si>
    <t>EXPRESIÓN NUMÉRICA DE LA ACTIVIDAD (INDICADOR)</t>
  </si>
  <si>
    <t>RESPONSABLE</t>
  </si>
  <si>
    <t>NÚMERO DE ACTIVIDADES PROGRAMDAS DURANTE LA VIGENCIA DEL PLAN DE ACCION</t>
  </si>
  <si>
    <t>Enero</t>
  </si>
  <si>
    <t>Febrero</t>
  </si>
  <si>
    <t>marzo</t>
  </si>
  <si>
    <t>abril</t>
  </si>
  <si>
    <t>mayo</t>
  </si>
  <si>
    <t>junio</t>
  </si>
  <si>
    <t>julio</t>
  </si>
  <si>
    <t>agosto</t>
  </si>
  <si>
    <t>septiembre</t>
  </si>
  <si>
    <t>octubre</t>
  </si>
  <si>
    <t>noviembre</t>
  </si>
  <si>
    <t>diciembre</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</si>
  <si>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</si>
  <si>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Gestionar el presupuesto para la garantia del talento humano para el desarrollo de las actividades de participacion social durante este año</t>
  </si>
  <si>
    <t>Participación Social - Comunicaciones</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</si>
  <si>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</si>
  <si>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Realizar capacitaciones a los colaboradores con respecto al proceso de PPSS derecho a la participación instancias de participación en salud de la EPS y derechos y deberes</t>
  </si>
  <si>
    <t>Brindar dos capacitaciones al mes en los procesos de inducción y reinducción del talento humano en la PPSS el derecho a la participación y derechos y deberes</t>
  </si>
  <si>
    <t>Participación Social / Gestión Humana</t>
  </si>
  <si>
    <t>E. Realizar gestiones interinstitucionales para la formación de la comunidad en planeación, presupuestación y control social en salud</t>
  </si>
  <si>
    <t>Gestionar acciones interinstitucionales o intersectoriales para el desarrollo de una pieza informativa y educativa para los afiliados.</t>
  </si>
  <si>
    <t>Participación Social</t>
  </si>
  <si>
    <t> </t>
  </si>
  <si>
    <t>H. Incorporar el enfoque diferencial en el desarrollo de los espacios de participación en salud en la definición e implementación  de los programas del sector salud.</t>
  </si>
  <si>
    <t>Divulgar a los colaboradores en las redes internas piezas sobre el enfoque diferencial.</t>
  </si>
  <si>
    <t>Publicar seis piezas comunicativas en la intranet o red social interna sobre el enfoque diferencial</t>
  </si>
  <si>
    <t>Comunicaciones</t>
  </si>
  <si>
    <t>Agosto</t>
  </si>
  <si>
    <t>Eje Estratégico 2: Empoderamiento de la Ciudadanía y las Organizaciones Sociales en Salud</t>
  </si>
  <si>
    <t>LINEAS</t>
  </si>
  <si>
    <t>CRONOGRAMA</t>
  </si>
  <si>
    <t>NÚMERO DE ACTIVIDADES PROGRAMDAS DURANTE LA VIGENCIA</t>
  </si>
  <si>
    <t>A. Crear una estrategia pedagógica permanente en salud para cualificar a los ciudadanos en los procesos de participación en los temas de interés en salud y en el derecho a la salud.</t>
  </si>
  <si>
    <t>Realizar y desarrollar un plan de capacitaciones en participación dirigido a los usuarios</t>
  </si>
  <si>
    <t>Participación social</t>
  </si>
  <si>
    <t>B. Establecer los incentivos que propicien la participación social y comunitaria</t>
  </si>
  <si>
    <t>Reconocer la participación e interes de los usuarios en temas de participación social</t>
  </si>
  <si>
    <t>C. Impulsar y promocionar las iniciativas del uso y apropiación de las tecnologías de información y las comunicaciones en las organizaciones sociales en salud.</t>
  </si>
  <si>
    <t>Dar a conocer herramientas que faciliten el uso de los canales virtuales con los que cuenta la EPS</t>
  </si>
  <si>
    <t>Publicar seis videos tutoriales cortos en plataformas digitales que informen al usuario sobre el  uso de las herramientas tecnologicas con los que cuenta la EPS</t>
  </si>
  <si>
    <t>Participación social - Comunicaciones</t>
  </si>
  <si>
    <t>Junio</t>
  </si>
  <si>
    <t>D. Fortalecer las estrategias de información y comunicación incluido el acceso a medios, boletines, periódicos que posibilite espacios a las organizaciones para impulsar y visibilizar sus procesos participativos.</t>
  </si>
  <si>
    <t>Compartir información de participación social en el boletin de la EPS</t>
  </si>
  <si>
    <t xml:space="preserve">Difundir de manera semestral a los usuarios a través del boletin AL DIA CON TU SALUD información de participación social </t>
  </si>
  <si>
    <t>E. Promover las formas de convocatoria de los espacios de participación que reconozcan las dinámicas territoriales y comunitarias del sector salud.</t>
  </si>
  <si>
    <t>Publicar video sobre los canales de comunicación y afiliación a la asociación de usuarios</t>
  </si>
  <si>
    <t xml:space="preserve">F. Gestionar recursos para la financiación de iniciativas comunitarias para que la comunidad incida, intervenga y decida en el ciclo de las políticas en salud. </t>
  </si>
  <si>
    <t>Crear un modulo virtual sobre proyectos o iniciativas comunitarias en el micrositio de escuela de participación social</t>
  </si>
  <si>
    <t>Crear y Divulgar el modulo sobre proyectos o iniciativas comunitarias.</t>
  </si>
  <si>
    <t>Eje Estratégico 3: Impulso a la cultura de la salud.</t>
  </si>
  <si>
    <t>A. Definir e implementar las estrategias de incidencia y formación para fortalecer la salud pública en concertación con las comunidades.</t>
  </si>
  <si>
    <t>Capacitar a los miembros de la Asociación de Usuarios y afiliados en temas de Promoción y mantenimiento de la salud</t>
  </si>
  <si>
    <t>Realizar dos encuentros para dar a conocer los programas de promoción y mantenimiento de la salud de la EPS a los usuarios y asociaciones</t>
  </si>
  <si>
    <t>B. Diseñar una estrategia de comunicación e información para la promoción y socialización de una cultura de bienestar y salud con perspectiva comunitaria.</t>
  </si>
  <si>
    <t>Diseñar estrategia comunicativa e informativa para dar a conocer y socializar los programas de promoción y mantenimiento de la salud de la EPS</t>
  </si>
  <si>
    <t>Realizar despliegue y divulgación de las piezas comunicativas diseñadas con el componente de promoción y mantenimiento de la salud por diferentes medios y canales de comunicación</t>
  </si>
  <si>
    <t>C. Promover un programa de formación a formadores comunitarios en salud pública con enfoque de derechos para implementar la PPSS</t>
  </si>
  <si>
    <t>Divulgación escuela de participación social</t>
  </si>
  <si>
    <t>Dar a conocer por diferentes medios, el micrositio de la escuela de participación social los modulos y cronograma de capacitaciones</t>
  </si>
  <si>
    <t>D. Conformar y/o consolidar mecanismos de espacios para que la ciudadanía participe y se apropie de los programas  de promoción y prevención</t>
  </si>
  <si>
    <t>Fortalecer los espacios para que los usuarios participen y se apropien de los programas de promoción y mantenimiento de la salud</t>
  </si>
  <si>
    <t>Movilizar la información de doce facebook Live de programas de promoción y mantenemiento de la salud</t>
  </si>
  <si>
    <t>Eje Estratégico 4: Control Social en Salud.</t>
  </si>
  <si>
    <t>A. Impulsar procesos de capacitación y formación para el desarrollo de capacidades ciudadanas en los espacios de control social en salud en temas relacionados con la gestión pública</t>
  </si>
  <si>
    <t>Establecer articulación con instituciones o entes de control para capacitaciones en control social</t>
  </si>
  <si>
    <t>Gestionar con los entes de control una capacitación a los afiliados y Asociación de usuarios en control social en salud</t>
  </si>
  <si>
    <t>B. Mejorar el acceso a la información por parte de la ciudadanía a través de la ampliación de canales de comunicación por parte de las institucionales</t>
  </si>
  <si>
    <t>Diseñar estrategia comunicativa e informativa respecto a los procesos de control social de la EPS</t>
  </si>
  <si>
    <t>C.Posicionar el control social como elemento básico de la democracia y la transparencia en salud, lo cual incluye el reconocimiento a veedores y a sus redes</t>
  </si>
  <si>
    <t>Realizar reconocimiento publico a los usuarios que aportaron y contribuyeron al control social</t>
  </si>
  <si>
    <t>Generar un reconocimiento a veedores o usuarios por sus participacion en espacios convocados por la EPS en el micrositio de participación social</t>
  </si>
  <si>
    <t>D. Implementar los mecanismos que permitan fortalecer la participación ciudadana en el análisis de información para que esta contribuya a que las autoridades hagan un manejo transparente de los asuntos y recursos públicos</t>
  </si>
  <si>
    <t>Entregar y socializar el análisis de la información relacionada con las PQRS del trimestre inmediatamente anterior</t>
  </si>
  <si>
    <t>Dar a conocer a los integrantes de la Asociación de Usuarios de manera trimestral periodo vencido los Informes del Comportamiento de PQRS y Satisfacción</t>
  </si>
  <si>
    <t>Participación social- Servicios al usuario</t>
  </si>
  <si>
    <t>Mayo</t>
  </si>
  <si>
    <t>Noviembre</t>
  </si>
  <si>
    <t>E. Definir e implementar una estrategia de formación dirigida a los funcionarios y la ciudadanía para el fortalecimiento y promoción del control social en las instituciones del sector salud</t>
  </si>
  <si>
    <t>Dar a conocer a los colaboradores el control social en salud como un ejercicio dentro del proceso de participación social</t>
  </si>
  <si>
    <t>Brindar dos capacitaciones al mes en los procesos de inducción y reinducción del talento humano sobre el control social en salud</t>
  </si>
  <si>
    <t>Participación social- Gestión Humana</t>
  </si>
  <si>
    <t>Eje Estratégico 5: Gestión y garantía en salud con participación en el proceso de decisión.</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</si>
  <si>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</si>
  <si>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Fomentar el desarrollo del modulo virtual de presupuestos participativos de la escuela de participación social</t>
  </si>
  <si>
    <t>Divulgar una pieza comunicativa que incentive la realización del modulo  de prespuestos participativos</t>
  </si>
  <si>
    <t>B. Implementar los dispositivos que le permitan a la ciudadanía participar en la gestión del sector salud en los niveles territoriales e institucionales</t>
  </si>
  <si>
    <t xml:space="preserve">Generar encuentro con la junta directiva en donde participen y aporten iniciativas para la construcción de la gestión del sector salud </t>
  </si>
  <si>
    <t>Realizar un encuentro virtual o presencial con las asociaciones que permitan una participación activa en la toma de decisiones de la EPS</t>
  </si>
  <si>
    <t>C. Definir los mecanismos que permitan la participación de la población en la toma de decisiones en la inversión pública.</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</si>
  <si>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</si>
  <si>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</si>
  <si>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Diciembre</t>
  </si>
  <si>
    <t>D. Fortalecer los escenarios para la participación en la decisión</t>
  </si>
  <si>
    <t>Implementar mecanismos comunicativos que facilitenel diálogo con las gerencias de los procesos u areas fotaleciendo los mecanismos y espacios de decisión</t>
  </si>
  <si>
    <t>Crear una pieza o boletin resumen que recopile las experiencias exitosas de la Asociación de Usuarios con la EPS en el año</t>
  </si>
  <si>
    <t xml:space="preserve">NÚMERO DE ACTIVIDADES DEFINIDAS PARA EL TRIMESTRE </t>
  </si>
  <si>
    <t>NÚMERO DE ACTIVIDADES EJECUTADAS DURANTE EL TRIMESTRE</t>
  </si>
  <si>
    <t>NÚMERO DE ACTIVIDADES EJECUTADAS ACUMULADAS A LA FECHA</t>
  </si>
  <si>
    <t>% AVANCE RESPECTO DEL TOTAL PROGRAMADO PARA EL PLAN DE ACCIÓN</t>
  </si>
  <si>
    <t>RESULTADO (descripción cualitativa de lo ejecutado, respecto de la meta propuesta)</t>
  </si>
  <si>
    <t>DIFICULTADES</t>
  </si>
  <si>
    <t>MEDIO DE VERIFICACIÓN (Acta, documento, video,etc.)</t>
  </si>
  <si>
    <t xml:space="preserve">OBSERVACIONES </t>
  </si>
  <si>
    <t>USS/EAPB___Compensar EPS___</t>
  </si>
  <si>
    <t>Jorge Eduardo Ballesteros - Participación Social y Capacitación.</t>
  </si>
  <si>
    <t>INFORME DEL TRIMESTRE_(I Trimestre 2024) Abril</t>
  </si>
  <si>
    <t>NÚMERO DEACTIVIDADES DEFINIDAS PARA EL TRIMESTRE</t>
  </si>
  <si>
    <t>% AVANCE RESPECTO DEL TOTAL PROGRAMADO PARA EL AÑO</t>
  </si>
  <si>
    <t xml:space="preserve"> TRIMESTRE I</t>
  </si>
  <si>
    <t>Desarrollar nueve capacitaciones en torno al derecho a la salud participación temas de interés en salud normatividad dirigido a los usuarios</t>
  </si>
  <si>
    <t>Conservar el recurso de talento humano de tres colaboradores de participación social un auxiliar operativo de apoyo para la oficina de la asociación de usuarios y un profesional de intervensión social - solo para bogotá</t>
  </si>
  <si>
    <t>Para el 2024 se realiza la contratación de 3 personas de participación social, durante los messes de febrero y marzo.</t>
  </si>
  <si>
    <t xml:space="preserve">para el mes de febrero la auxiliar joperativo de la asociación de usuarios,  se retiro, por ello se inicio la busqueda para suplir este cargo </t>
  </si>
  <si>
    <t>Personal contratado y presupuesto</t>
  </si>
  <si>
    <t xml:space="preserve">Durante el primer trimestre se realizaron 08 capacitaciones con un promedio de 15 personas por sesión, sobre temas de Participación social (veedurías, rendición de cuentas y Asociaciones de usuarios) Derechos y deberes, mecanismos de radicación de Peticiones, quejas o reclamos, humanización del servicio y normatividad, en total se capacitaron 120 personas. </t>
  </si>
  <si>
    <t>No asistencia de la totalidad de los colaboradores citados</t>
  </si>
  <si>
    <t>Lista de asistencia, registro fotografico</t>
  </si>
  <si>
    <t>Actividad no programada para el trimestre</t>
  </si>
  <si>
    <t>En el mes de febrero se publica en la intranet, información de: En Compensar Salud por qué las diferencias nos complementan y ¡Todos somos igualmente diversos!, estas publicaciones se hacen en red de comunicación interna, con el fin de dar a conocer el enfoque diferencial de la EPS.</t>
  </si>
  <si>
    <t>-</t>
  </si>
  <si>
    <t>Publicación en la Intranet.</t>
  </si>
  <si>
    <t>Para el primer trimestre se realizó capacitaciones de:
Enero: se da capacitación servicios de acceso a discapacidad asisten 43 personas, de todas las regionales.
Febrero: derecho en los accesos de las rutas de la promoción y mantenimiento de la salud, asisten 10 personas de Bogotá.
Marzo: Capacitación Certificado De Discapacidad y Certificado Perdida De Capacidad, en donde asisten 39 personas de todas las regionales.</t>
  </si>
  <si>
    <t>actas de reunión y asistencia</t>
  </si>
  <si>
    <t xml:space="preserve">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https://youtu.be/ceU8eLD9KBA 
</t>
  </si>
  <si>
    <t>videos publicados en YouTube y enlaces.</t>
  </si>
  <si>
    <t>En el mes de marzo se hace envió en el boletín al día con tu salud información sobre la asociación de usuarios, esto para el PBS y para el plan complementario.</t>
  </si>
  <si>
    <t>Correo y cifras de entregas</t>
  </si>
  <si>
    <t>Se realiza publicación en las carteleras virtuales informamción de que es una asociación de usuarios , así como de las funciones, canales de comunicación.</t>
  </si>
  <si>
    <t>Video publicado en la cartelera virtual.</t>
  </si>
  <si>
    <t>En el mes de febrero se realizó capacitaciones de rutas de la promoción y mantenimiento de la salud, asisten 10 personas de Bogotá.</t>
  </si>
  <si>
    <t>Baja asistencia, a pesar de hacer invitación por medio de WhatsApp, correo, página web, entre otros</t>
  </si>
  <si>
    <t xml:space="preserve">acta de reunión </t>
  </si>
  <si>
    <t xml:space="preserve">Durante el primer trimestre se publican en diferentes canales de comunicación campañas de promoción y mantenimiento de la salud:
1.	Enero: Día mundial del lepra, se da a conocer los síntomas, mitos e información general sobre el lepra a través de carteleras virtuales, Instagram 5.876 vistas  y Facebook 575 interacciones.
2.	Febrero: Semana de la sexualidad responsable, publicación en Facebook, alcance 3.578, un Facebook live alcance a 14.111, Instagram alcance a 5.939.
3.	Epilepsia: Qué es la epilepsia y cómo ayudar a una persona durante un ataque, fecha de publicación: 12 de febrero, alcance a 3.444 personas.
4.	Marzo: Síndrome de Down Publicado en Facebook, con fecha de publicación 16 de marzo, alcance: 10.699, publicado en Instagram, fecha de publicación: 21 de marzo, con un alcance a 5.260 personas.
5.	Sarampión y Rubéola: Publicado en Instagram, con fecha de publicación: 30 de marzo con un alcance a 10.128 personas.
6.	Día mundial de la prevención del cáncer de cérvix: se hace publicación a través de Instagram con un impacto 2.835 personas. </t>
  </si>
  <si>
    <t>Informe de promoción y mantenimiento de la salud</t>
  </si>
  <si>
    <t xml:space="preserve">Pantallazo del WhatsApp </t>
  </si>
  <si>
    <t>Se hace la movilización a través de WhatsApp con las asociaciones de usuarios, con el fin de divulgar los diferentes Facebook live, de promoción y mantenimiento de salud:
•	Enero - Esquema de vacunación   https://fb.me/e/9e4rErzL3
•	Febrero - Derechos Sexuales y reproductivos https://fb.me/e/g8RRopNfB
•	Marzo - Conmemoración al día de la mujer  https://fb.me/e/42CmtTGy7</t>
  </si>
  <si>
    <t>Realizar despliegue y divulgación de dos piezas comunicativas o videos  diseñadas con el componente de control social veedurias y rendición de cuentas</t>
  </si>
  <si>
    <t>Se realiza mesa de servicios con la asociación de usuarios, en donde se da a conocer los informes de satisfacción, volumen de PQRSD, estrategias de Humanización y tutelas durante el 2023 y primer trimestre 2024, esto de acuerdo a un trabajo articulado con la asociación.</t>
  </si>
  <si>
    <t>La participación de 4 integrantes de la junta directiva de la asociación.</t>
  </si>
  <si>
    <t xml:space="preserve">Acta de reunión </t>
  </si>
  <si>
    <t xml:space="preserve">Durante el primer trimestre se realizaron 08 capacitaciones con un promedio de 15 personas por sesión, sobre temas de Control social y veedurías, en total se capacitaron 120 personas. </t>
  </si>
  <si>
    <t>No se cuenta con acta debido a que es a puerta cerrada.</t>
  </si>
  <si>
    <t>En el mes de febrero se realiza reunión entre la junta directiva de la asociación de usuarios y el Dr. Mauricio Serra Gerente Ejecutivo de Compensar EPS, con el fin de trabajar sobre los servicios de salud.</t>
  </si>
  <si>
    <t xml:space="preserve">Citación de la reunión </t>
  </si>
  <si>
    <t>Enviar por medio de correo electronico pieza de bienvenida a los usuarios que se afilien a la asociación, motivando la participación</t>
  </si>
  <si>
    <t>Realizar el envio de dos piezas digitales educativa e informativa sobre planeación.</t>
  </si>
  <si>
    <r>
      <t xml:space="preserve">Realizar publicación de un video de los diferentes canales de comunicación de la asociación de usuarios </t>
    </r>
    <r>
      <rPr>
        <sz val="10"/>
        <color rgb="FFFF0000"/>
        <rFont val="Arial"/>
        <family val="2"/>
      </rPr>
      <t>en carteleras virtuales durante todo el año.</t>
    </r>
  </si>
  <si>
    <t>INFORME DEL TRIMESTRE_(II Trimestre 2024) Julio</t>
  </si>
  <si>
    <t xml:space="preserve">Durante el segundo trimestre se realizaron 08 capacitaciones con un promedio de 15 personas por sesión, sobre temas de Participación social (veedurías, rendición de cuentas y Asociaciones de usuarios) Derechos y deberes, mecanismos de radicación de Peticiones, quejas o reclamos, humanización del servicio y normatividad, en total se capacitaron 104 personas. </t>
  </si>
  <si>
    <t>se realiza el envio en el mes de junio, por prioridad en parrilla de contenido</t>
  </si>
  <si>
    <t xml:space="preserve"> pieza comunicativa y mail.</t>
  </si>
  <si>
    <t>no se realiza programación de información para el mes de junio, sin embargo, se cumple con el indicador</t>
  </si>
  <si>
    <t>Se realiza envió de manera individual a los usuarios que se afilian a través de los diferentes canales de afiliación.</t>
  </si>
  <si>
    <t>no aplica</t>
  </si>
  <si>
    <t>25 de abril video de Lina tu Asistente Virtual en #WhatsApp
https://www.youtube.com/watch?v=SYmb55t6n7E&amp;list=PLRHLbXS--w2oZZEa1bfNc1Jk0XiqyV4fF&amp;index=13&amp;ab_channel=CompensarColombia
27 de junio Conoce el paso a paso para solicitar tus citas médicas en Lina Asistente Virtual | Compensar
https://www.youtube.com/watch?v=U7ea7Hi7vAY&amp;list=PLRHLbXS--w2oZZEa1bfNc1Jk0XiqyV4fF&amp;index=14&amp;ab_channel=CompensarColombia</t>
  </si>
  <si>
    <t>Realizar publicación de un video de los diferentes canales de comunicación de la asociación de usuarios en carteleras virtuales durante todo el año.</t>
  </si>
  <si>
    <t xml:space="preserve">Abril
16 de abril . campaña Día mundial de la salud, se hace publicación, a través de Facebook e Instagram, con temas como autocuidado, síndrome de burnout, con un alcance a 31.801 personas a través de todas las redes. 
24 de abril. Jornada Nacional de Vacunación y Aplicación de Flúor, campaña desarrollada a través de diferentes canales, pagina web, Facebook, Instagram, carteleras virtuales, con un total de 5.990 personas. 
Mayo
17 de mayo: Día mundial de la hipertensión, con el objetivo de Dar a conocer a nuestros afiliados todo sobre la prevención de la hipertensión, se hace publicación en página web, Instagram, Facebook, tiktok, con un impacto de 17.953
30 de mayo, semana de la nutrición, publicado a través de Facebook, Instagram y tiktok, con un alcance de 15.565 personas. 
31 de mayo, Día Mundial Sin Tabaco, se publica en YouTube, Facebook, Instagram y tiktok, se comparte videos y cartilla, así como noticias en la página web, con un impacto de 5.356
Junio
12 de junio, Jornada Nacional de Aplicación de barniz de flúor, con el objetivo de Dar a conocer que los días 13, 14y 15 de junio se tuvo aplicación de flúor gratuita para afiliados menores de edad, esto se divulgo a través de página web, redes sociales de Facebook e Instagram, con un total de 5.829.
14 de junio, Día Mundial del Donante de sangre, con el objetivo de dar a conocer datos curiosos acerca de la donación de sangre en Colombia, publicada en  Facebook, con un impacto de 3.795 personas. 
12 de junio: Día mundial del cáncer de próstata, Informar a nuestros afiliados sobre la prevención y detección temprana del cáncer de próstata, se replica por medio de redes sociales de Facebook, TikTok, Página web, Linkedin y YouTube, con un impacto de 17.305 personas por los diferentes mecanismos. 
</t>
  </si>
  <si>
    <t>Na</t>
  </si>
  <si>
    <t>Video en carteleras virtuales</t>
  </si>
  <si>
    <t>28 de Mayo se comparte a través de estados con las asociaciones el Facebook live sobre ¿Sabes como protegerte de las enfermedades respiratorias? https://www.facebook.com/events/439649015366492/</t>
  </si>
  <si>
    <t>Se hace divulgación a través del boletín "al día con tu salud" haciendo invitación a la audiencia publica de rendición de cuentas. "Agéndate este 25 de julio y conéctate a las 10:00 a.m. a la presentación de nuestro informe de gestión del año 2023. Nuestra experiencia y tu confianza fuerza para evolucionar."</t>
  </si>
  <si>
    <t>Se programa para junio, sin embargo por dificultades en la plataforma se remite la información el 11 de julio.</t>
  </si>
  <si>
    <t>Correo</t>
  </si>
  <si>
    <t>Se realiza mesa de servicios con la asociación de usuarios, en donde se da a conocer los informes de satisfacción, volumen de PQRSD, estrategias de Humanización la cual se realiza el 2, 22 de mayo, y 4 de junio.</t>
  </si>
  <si>
    <t xml:space="preserve">Durante el segundo trimestre se realizaron 08 capacitaciones con un promedio de 15 personas por sesión, sobre temas de Control social y veedurías, en total se capacitaron 104 personas. </t>
  </si>
  <si>
    <t>Se realiza envio de pieza educativa, en donde se da a conocer que es, los beneficios e invita a particiar en el curso de planeación y presupuestación.</t>
  </si>
  <si>
    <t>Actas de reunión</t>
  </si>
  <si>
    <t xml:space="preserve">espacios poco propositivos. </t>
  </si>
  <si>
    <t>Se desarrolla mesas de trabajo de citas medicas en donde con la gerencia de salud se presentan las estrategias y la asociación plantea opciones de mejora, esta se desarrolla de manera mensual.</t>
  </si>
  <si>
    <t>Se realiza encuentro con la junta directiva y la dirección de salud Compensar en donde se da a conocer el panorama del sistema, los desafios y mejoras o novedades que se presentarán, estas se desarrollaron los días 5 y 24 de abril y 6 de junio.</t>
  </si>
  <si>
    <t xml:space="preserve"> TRIMESTRE II</t>
  </si>
  <si>
    <t xml:space="preserve">Para el mes de abril se realiza la contratación de la nueva persona de la asociación de usuarios. </t>
  </si>
  <si>
    <t xml:space="preserve">2 de abril. conmemoración del día del autismo. 
9 de abril  conmemoraciones del día de las victimas conflicto armado, dar a conocer el PAVSIVI, programa de atención psicosocial y salud integral a víctimas.
Lo anterior se realiza en el boletín “En Compensar EPS ponte al día”, en donde se comparte la información mes a mes. 
</t>
  </si>
  <si>
    <t xml:space="preserve">Abril:
Se desarrolla capacitación sobre temas de que es una asociación de usuarios, cuáles son sus funciones, entre otras, con la Superintendencia de Salud. Asisten 46 personas
Mayo:
Capacitación Ajustes razonables, productos de apoyo, exoneración de cuota moderadora y/o copago y programas especiales, asisten 36 personas.
Junio:
Se capacita a la población en temas de nutrición y acceso a una alimentación saludable, asisten 23 personas.
</t>
  </si>
  <si>
    <t>Poca asistencia por parte de la asociación de Bogotá</t>
  </si>
  <si>
    <t>Pieza y correo.</t>
  </si>
  <si>
    <t>Publicar seis videos tutoriales cortos en plataformas digitales que informen al usuario sobre el  uso de las herramientas tecnologicas con los que cuenta la EPS.</t>
  </si>
  <si>
    <t>Se realiza publicación en las carteleras virtuales información de que es una asociación de usuarios, así como de las funciones, canales de comunicación, estas carteleras están publicadas de manera permanente.</t>
  </si>
  <si>
    <t>Se realiza la divulgación de manera permanente a través de carteleras virtuales el video del paso a paso de cómo acceder a la escuela de participación social, participando mas de 75 personas en los 3 cursos.</t>
  </si>
  <si>
    <t>Se desarrolla mesas de trabajo de citas medicas, servicio, medicamentos y canales de comunicación en donde con la gerencia de salud se presentan las estrategias y la asociación plantea opciones de mejora, esta se desarrolla de manera mensual.</t>
  </si>
  <si>
    <t xml:space="preserve">Espacios poco propositivos. </t>
  </si>
  <si>
    <t>Se realiza el envio en el mes de junio, por prioridad en parrilla de contenido</t>
  </si>
  <si>
    <t>INFORME DEL TRIMESTRE_(III Trimestre 2024) Octubre</t>
  </si>
  <si>
    <t>III Trimestre</t>
  </si>
  <si>
    <t xml:space="preserve"> TRIMESTRE III</t>
  </si>
  <si>
    <t>Para el 2024 se realiza la contratación de 3 personas de participación social.</t>
  </si>
  <si>
    <t>Se ajusta el tema de contratación de nuevo personal</t>
  </si>
  <si>
    <t>actividad no programada para el trimestre</t>
  </si>
  <si>
    <t xml:space="preserve">24 de septiembre se hace publicación en red social interna video sobre Día Internacional de Lengua de Señas, con más de 437 vistas. 
</t>
  </si>
  <si>
    <t>no se realiza programación de información para el mes de agosto sin embargo, se cumple con el indicador</t>
  </si>
  <si>
    <t xml:space="preserve">Julio 31:
Se desarrolla capacitación sobre Salud del Cuidador con temas de ¿Que es un cuidador? El estrés del cuidador, Cómo puede afectar la salud el estrés del cuidador, Cuidados para el cuidador. Asisten 22 personas
Agosto 06:
Capacitación Control Social, Derechos y Deberes, asisten 20 personas, en compañía de la Superintendencia Nacional de Salud.
Septiembre:
Se capacita a la población sobre la salud mental Conocer más sobre la ansiedad y depresión, identificar aspectos que ayuden a controlar los síntomas, asisten 55 personas.
</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</si>
  <si>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</si>
  <si>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Correo Electronico</t>
  </si>
  <si>
    <t xml:space="preserve">El 11 de julio se hace invitación a la audiencia pública de rendición de cuentas: Participa en la Audiencia Pública de Rendición de Cuentas, a toda la población afiliada, con el fin de compartir los datos de la gestión de la EPS entre ellos de participación social. </t>
  </si>
  <si>
    <t xml:space="preserve">Campañas de promoción y mantenimiento de la salud.
Julio:
• Enfermedades transmitidas por alimentos, con fecha de publicación 8 de julio a través de Facebook con un alcance de 1.586
• Día mundial de la hepatitis se hace la divulgación sobre los tipos de hepatitis a través de página web y carteleras virtuales.
Agosto
Semana mundial de la lactancia materna: Se hace divulgación a través de redes sociales, carteleras digitales, activación en salas, página web, con el fin de mostrar la lactancia materna como la mejor alimentación para los bebés y dar a conocer temas claves como la mastitis y resolución de maternidad, 1 Facebook live con fecha de realización el 6 de agosto, con un total de 2.574 vistas.
Septiembre.
Día del colesterol se hace publicación a través de redes sociales y carteleras virtuales, con el fin de informar a los afiliados sobre las funciones del colesterol y como tener niveles altos de colesterol bueno y bajos del malo, por medio de Facebook se publica el 19 de septiembre, con un alcance de 2.220 personas.
Semana Andina para la Prevención del Embarazo Adolescente, se hace campaña con el objetivo de Promover una maternidad responsable, teniendo en cuenta diversos factores de la vida, como: edad, proyectos, familia, Educación, por curso de vida, Mosaico en Facebook, con fecha de publicación: 20 de septiembre, y teniendo un alcance de 4.357 personas. Otras redes:
Reel Prevención del embarazo adolescente
Instagram
Fecha de publicación: 22 de septiembre - Alcance: 3.532
Vistas: 4.811 
TikTok
Vistas: 1.870
</t>
  </si>
  <si>
    <t>Se comparte a través de los estados de WhatsApp y chats con los usuarios la siguiente invitación a Facebook live: 
• 29 de Julio se hace invitación a participar en la información sobre Vacunación. VPH. Enlace : https://www.facebook.com/share/QVdvtebePTSkjeBB/
• 6 de agosto se hace invitación a participar en la información sobre lactancia materna Enlace  https://www.facebook.com/share/PqZSPxmdFSd9Nx47/
• 11 de Septiembre se hace invitación a participar en la información sobre ¡Potenicia tu emociones y cuida tu vida! Enlace  https://www.facebook.com/share/ypqwbaA1C8v2Wj5t/</t>
  </si>
  <si>
    <t>Agosto 06:
Capacitación Control Social y Derechos y Deberes, asisten 20 personas, en compañía de la Superintendencia Nacional de Salud.</t>
  </si>
  <si>
    <t>Poca asistencia de los afiliados</t>
  </si>
  <si>
    <t xml:space="preserve">Se realiza mesa de servicios con la asociación de usuarios, en donde se da a conocer los informes de satisfacción, volumen de PQRSD, estrategias de Humanización la cual se realiza el 26 de agosto, </t>
  </si>
  <si>
    <t xml:space="preserve">Se desarrolla mesas de trabajo de citas medicas, servicio, medicamentos y canales de comunicación en donde con la gerencia de salud se presentan las estrategias y la asociación plantea opciones de mejora, esta se desarrolla de manera mensual, de la siguiente manera:
Julio:
Se realizó mesa de citas médicas el día 5 de julio.
Agosto:
22 de agosto mesa de canales de comunicación.
1 de agosto mesa de citas médicas.
28 de agosto mesa de medicamentos
Septiembre:
24 de septiembre mesa de comunicaciones.
19 de septiembre mesa de citas médicas.
26 de septiembre mesa de medicamentos. 
</t>
  </si>
  <si>
    <t xml:space="preserve">Se realiza encuentro con la junta directiva y la dirección de salud Compensar en donde se da a conocer el panorama del sistema, los desafios y mejoras o novedades que se presentarán, la cual se desarrollo el 16 de julio.  </t>
  </si>
  <si>
    <t xml:space="preserve">se remite en julio para en agosto remitir informamicón de la escuela de participación social. </t>
  </si>
  <si>
    <t>24 de julio se hace la publicación de como radicar incapacidades a través de transacciones salud, el video se denomina: Radicación de certificación bancaria para pago de incapacidades | Compensar
https://www.youtube.com/watch?v=SndcfHlJT_w&amp;list=PLRHLbXS--w2qVlzGNHw6gtbug_matpBc4&amp;index=4&amp;ab_channel=CompensarColombia</t>
  </si>
  <si>
    <t xml:space="preserve">Septiembre:
Se capacita a la población sobre la salud mental Conocer más sobre la ansiedad y depresión, identificar aspectos que ayuden a controlar los síntomas, asisten 55 personas.
</t>
  </si>
  <si>
    <t>El 12 de junio por medio de mailing se hace la divulgación del nuevo módulo de planeación y presupuestación participativa, a la base de la asociación de usuarios, impactando más de 1000 personas, remitido desde participación social.</t>
  </si>
  <si>
    <t xml:space="preserve">no se había incluido sin enbargo se cuenta con la evidencia. </t>
  </si>
  <si>
    <t>boletín</t>
  </si>
  <si>
    <t xml:space="preserve">Durante el segundo trimestre se realizaron 04  capacitaciones con un promedio de 08 personas por sesión, sobre temas de Participación social (veedurías, rendición de cuentas y Asociaciones de usuarios) Derechos y deberes, mecanismos de radicación de Peticiones, quejas o reclamos, humanización del servicio y normatividad, en total se capacitaron 34 personas. </t>
  </si>
  <si>
    <t xml:space="preserve">Durante el segundo trimestre se realizaron 04 capacitaciones con un promedio de 8  personas por sesión, sobre temas de Control social y veedurías, en total se capacitaron 34 personas. </t>
  </si>
  <si>
    <t>Durante el cuarto trimestre se realizaron 05 capacitaciones con un promedio de 05 personas por sesión, sobre temas de Participación social (veedurías, rendición de cuentas y Asociaciones de usuarios) Derechos y deberes, mecanismos de radicación de Peticiones, quejas o reclamos, humanización del servicio y normatividad, en total se capacitaron 20 personas.</t>
  </si>
  <si>
    <t>Se realiza ajuste en la contratación de personal.</t>
  </si>
  <si>
    <t xml:space="preserve">16 de octubre se envía boletín, denominado “En Compensar Salud ponte al día” en donde se remite la nota sobre el día de la diversidad étnica y cultural, en donde se invita a los colaboradores a utilizar herramientas de la universidad corporativa, con el fin de brindar una atención humanizada. 
13 de noviembre se publica la conmemoración del día mundial de los derechos del niño,  se envía boletín, denominado “En Compensar Salud ponte al día “en donde se da a conocer a los colaboradores la opción en nuestra página web de los derechos y deberes en salud. 
26 de noviembre, publicación sobre el día internacional de la eliminación de la violencia contra la mujer, se da a conocer las líneas de atención para denunciar. 
3 de diciembre publicación del día internacional de las personas con Discapacidad. Se da a conocer el protocolo para gestionar el certificado. corporativo.compensar.com/salud/vive-saludable/Documents/cartilla_certificacion_registro_incapacidad.pdf
</t>
  </si>
  <si>
    <t>Publicación por correo.</t>
  </si>
  <si>
    <t xml:space="preserve">Octubre 25:
Se desarrolla capacitación sobre salud visual, en donde se da a conocer el programa de salud visual, los riesgos, enfermedades, prevención de enfermedades de salud visual.
Asisten 22 personas
Noviembre 22:
Capacitación de afiliaciones y compensación, esta se realiza con el fin de dar a conocer a los usuarios, los mecanismos de afiliación, registro a través de SAT, así como el proceso de compensación que le realizan a la EPS.
Asisten 15
</t>
  </si>
  <si>
    <t xml:space="preserve">
7 de noviembre se hace la publicación de como hacer pago de servicios adicionales en compensar https://www.youtube.com/watch?v=slxHFzV2kFU&amp;ab_channel=CompensarColombia
</t>
  </si>
  <si>
    <t>Actividad completada</t>
  </si>
  <si>
    <t>no se realizo este trimestre ya que fue publicado en agosto.</t>
  </si>
  <si>
    <t>Para el ultimo trimestre no se divulgo, dado que no se realizarón Facebook live.</t>
  </si>
  <si>
    <t xml:space="preserve">Carteleras virtuales. </t>
  </si>
  <si>
    <t>Se hace publicación en la pagina web, haciendo reconocimiento publico  a las personas que participaron en la escuela de participación social, se reconoce a la señora Myriam Bernal</t>
  </si>
  <si>
    <t>Pagina Web: https://corporativo.compensar.com/salud/participacion-social</t>
  </si>
  <si>
    <t xml:space="preserve">Se realiza mesa de servicios con la asociación de usuarios, en donde se da a conocer los informes de satisfacción, volumen de PQRSD, estrategias de Humanización la cual se realiza el 5 de noviembre </t>
  </si>
  <si>
    <t>Durante el cuarto trimestre se realizaron 05 capacitaciones con un promedio de 05 personas por sesión, sobre control social, en total se capacitaron 20 personas.</t>
  </si>
  <si>
    <t xml:space="preserve">Se desarrolla mesas de trabajo de citas medicas, servicio, medicamentos y canales de comunicación en donde con la gerencia de salud se presentan las estrategias y la asociación plantea opciones de mejora, esta se desarrolla de manera mensual, de la siguiente manera:
Octubre:
Se realizó mesa de citas médicas el día 31 de octubre.
24 de octubre mesa de medicamentos
Noviembre:
5 de noviembre mesa de servicio
29 de noviembre mesa de Citas Medicas
Diciembre:
12 de diciembre mesa de medicamentos. 
</t>
  </si>
  <si>
    <t xml:space="preserve">Se realiza encuentro con la junta directiva y la dirección de salud Compensar en donde se da a conocer el panorama del sistema, los desafios y mejoras o novedades que se presentarán, la cual se desarrollo el 22 de octubre y 19 de diciembre.  </t>
  </si>
  <si>
    <t>Se hace envio de Boletín, con los resultados de las actividades de la gestión 2024.</t>
  </si>
  <si>
    <t>Se envia el 9 de enero, por dificultades en el diseño.</t>
  </si>
  <si>
    <t>correo y pieza.</t>
  </si>
  <si>
    <t xml:space="preserve">Campañas de promoción y mantenimiento de la salud.
Octubre
10 de octubre, se realiza la publicación sobre el día mundial de la salud mental con un alcance 5.733, en la que se habla de los hábitos saludables, se publica a través de las redes sociales Instagram, Facebook, LinkedIn y X.
20 de octubre se realiza publicación sobre conmemoración del día mundial de osteoporosis, se realiza publicación a través de redes sociales con un alcance a 1051 personas.
Noviembre
19 de noviembre, Día mundial del epoc, en donde se da a conocer los riesgos del tabaquismo, con un impacto a 4632, a través de diferentes canales de redes sociales. 
Diciembre
Día mundial del VIH, dando a conocer que es el VIH y el SIDA, medicación, uso del PREP, entre otros, a través de TIKTOK, Instagram, Facebook, con un total de 13.958 interacciones, se envía correo con un impacto a 197.270 mail remitidos.
</t>
  </si>
  <si>
    <t>No se realiza envio de la pieza comunicativa</t>
  </si>
  <si>
    <t xml:space="preserve">Prioridad en la comunicación de la EPS, no se publica. </t>
  </si>
  <si>
    <t>Se hace publicación en la cartelera virtual sobre la veeduría y control social de manera permanente.</t>
  </si>
  <si>
    <t>INFORME DEL TRIMESTRE_(IV Trimestre 2024) Octubre</t>
  </si>
  <si>
    <t>IV Trimestre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</si>
</sst>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x14ac:knownFonts="1">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sz val="11"/>
      <name val="Arial"/>
      <family val="2"/>
    </font>
    <font>
      <sz val="8"/>
      <name val="Arial"/>
      <family val="2"/>
    </font>
    <font>
      <sz val="11"/>
      <name val="Calibri"/>
      <family val="2"/>
    </font>
    <font>
      <b/>
      <sz val="14"/>
      <name val="Arial"/>
      <family val="2"/>
    </font>
    <font>
      <sz val="12"/>
      <name val="Arial"/>
      <family val="2"/>
    </font>
    <font>
      <b/>
      <sz val="8"/>
      <name val="Arial"/>
      <family val="2"/>
    </font>
    <font>
      <sz val="10"/>
      <color rgb="FF434343"/>
      <name val="Arial"/>
      <family val="2"/>
    </font>
    <font>
      <sz val="11"/>
      <name val="Calibri"/>
      <family val="2"/>
      <charset val="1"/>
    </font>
    <font>
      <b/>
      <sz val="16"/>
      <name val="Arial"/>
      <family val="2"/>
    </font>
    <font>
      <sz val="16"/>
      <name val="Calibri"/>
      <family val="2"/>
    </font>
    <font>
      <b/>
      <sz val="28"/>
      <name val="Arial"/>
      <family val="2"/>
    </font>
    <font>
      <b/>
      <sz val="12"/>
      <name val="Arial"/>
      <family val="2"/>
    </font>
    <font>
      <sz val="10"/>
      <color theme="1"/>
      <name val="Arial"/>
      <family val="2"/>
    </font>
    <font>
      <b/>
      <sz val="18"/>
      <name val="Arial"/>
      <family val="2"/>
    </font>
    <font>
      <sz val="10"/>
      <color rgb="FF000000"/>
      <name val="Arial"/>
      <family val="2"/>
    </font>
    <font>
      <sz val="11"/>
      <color indexed="9"/>
      <name val="Calibri"/>
      <family val="2"/>
    </font>
    <font>
      <sz val="8"/>
      <color theme="1"/>
      <name val="Arial"/>
      <family val="2"/>
    </font>
    <font>
      <sz val="8"/>
      <color rgb="FF000000"/>
      <name val="Arial"/>
      <family val="2"/>
    </font>
    <font>
      <b/>
      <sz val="11"/>
      <name val="Calibri"/>
      <family val="2"/>
    </font>
    <font>
      <sz val="11"/>
      <color rgb="FF000000"/>
      <name val="Calibri"/>
      <family val="2"/>
      <charset val="1"/>
    </font>
    <font>
      <sz val="10"/>
      <name val="Arial"/>
      <family val="2"/>
      <charset val="1"/>
    </font>
    <font>
      <sz val="10"/>
      <color rgb="FFFF0000"/>
      <name val="Arial"/>
      <family val="2"/>
    </font>
    <font>
      <b/>
      <sz val="11"/>
      <name val="Arial"/>
      <family val="2"/>
    </font>
    <font>
      <sz val="11"/>
      <color theme="1"/>
      <name val="Arial"/>
      <family val="2"/>
    </font>
    <font>
      <sz val="11"/>
      <color rgb="FF000000"/>
      <name val="Arial"/>
      <family val="2"/>
    </font>
    <font>
      <sz val="11"/>
      <name val="Arial"/>
      <family val="2"/>
      <charset val="1"/>
    </font>
    <font>
      <sz val="11"/>
      <color rgb="FF434343"/>
      <name val="Arial"/>
      <family val="2"/>
    </font>
    <font>
      <b/>
      <sz val="10"/>
      <name val="Calibri"/>
      <family val="2"/>
    </font>
  </fonts>
  <fills count="34">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0"/>
        <bgColor rgb="FFFFFFFF"/>
      </patternFill>
    </fill>
    <fill>
      <patternFill patternType="solid">
        <fgColor theme="0"/>
        <bgColor indexed="64"/>
      </patternFill>
    </fill>
    <fill>
      <patternFill patternType="solid">
        <fgColor theme="9" tint="0.59999389629810485"/>
        <bgColor rgb="FFFFE598"/>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theme="9" tint="0.79998168889431442"/>
        <bgColor rgb="FFCC99FF"/>
      </patternFill>
    </fill>
    <fill>
      <patternFill patternType="solid">
        <fgColor indexed="18"/>
      </patternFill>
    </fill>
    <fill>
      <patternFill patternType="solid">
        <fgColor rgb="FFFFFFFF"/>
        <bgColor rgb="FF000000"/>
      </patternFill>
    </fill>
    <fill>
      <patternFill patternType="solid">
        <fgColor rgb="FFE2EFDA"/>
        <bgColor rgb="FFCC99FF"/>
      </patternFill>
    </fill>
    <fill>
      <patternFill patternType="solid">
        <fgColor rgb="FFFFFFFF"/>
        <bgColor rgb="FFCC99FF"/>
      </patternFill>
    </fill>
    <fill>
      <patternFill patternType="solid">
        <fgColor theme="9" tint="0.79998168889431442"/>
        <bgColor indexed="64"/>
      </patternFill>
    </fill>
    <fill>
      <patternFill patternType="solid">
        <fgColor rgb="FFFFFFFF"/>
        <bgColor rgb="FFFFFDFD"/>
      </patternFill>
    </fill>
    <fill>
      <patternFill patternType="solid">
        <fgColor rgb="FFCCCCFF"/>
        <bgColor indexed="64"/>
      </patternFill>
    </fill>
    <fill>
      <patternFill patternType="solid">
        <fgColor rgb="FFCCCCFF"/>
        <bgColor rgb="FFCC99FF"/>
      </patternFill>
    </fill>
    <fill>
      <patternFill patternType="solid">
        <fgColor theme="8" tint="0.59999389629810485"/>
        <bgColor rgb="FF2E75B5"/>
      </patternFill>
    </fill>
    <fill>
      <patternFill patternType="solid">
        <fgColor theme="8" tint="0.59999389629810485"/>
        <bgColor indexed="64"/>
      </patternFill>
    </fill>
    <fill>
      <patternFill patternType="solid">
        <fgColor theme="0"/>
        <bgColor rgb="FF000000"/>
      </patternFill>
    </fill>
    <fill>
      <patternFill patternType="solid">
        <fgColor theme="7" tint="0.79998168889431442"/>
        <bgColor rgb="FF000000"/>
      </patternFill>
    </fill>
  </fills>
  <borders count="56">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top style="medium">
        <color indexed="64"/>
      </top>
      <bottom style="thin">
        <color auto="1"/>
      </bottom>
      <diagonal/>
    </border>
    <border>
      <left style="medium">
        <color indexed="64"/>
      </left>
      <right style="medium">
        <color indexed="64"/>
      </right>
      <top/>
      <bottom/>
      <diagonal/>
    </border>
    <border>
      <left style="medium">
        <color indexed="64"/>
      </left>
      <right/>
      <top style="thin">
        <color auto="1"/>
      </top>
      <bottom style="medium">
        <color indexed="64"/>
      </bottom>
      <diagonal/>
    </border>
    <border>
      <left style="thin">
        <color indexed="64"/>
      </left>
      <right style="thin">
        <color indexed="64"/>
      </right>
      <top/>
      <bottom style="thin">
        <color indexed="64"/>
      </bottom>
      <diagonal/>
    </border>
    <border>
      <left style="medium">
        <color indexed="64"/>
      </left>
      <right/>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auto="1"/>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style="medium">
        <color rgb="FF000000"/>
      </left>
      <right/>
      <top style="thin">
        <color auto="1"/>
      </top>
      <bottom/>
      <diagonal/>
    </border>
    <border>
      <left/>
      <right style="medium">
        <color rgb="FF000000"/>
      </right>
      <top/>
      <bottom style="thin">
        <color auto="1"/>
      </bottom>
      <diagonal/>
    </border>
    <border>
      <left/>
      <right style="medium">
        <color rgb="FF000000"/>
      </right>
      <top/>
      <bottom style="medium">
        <color indexed="64"/>
      </bottom>
      <diagonal/>
    </border>
    <border>
      <left style="medium">
        <color rgb="FF000000"/>
      </left>
      <right/>
      <top/>
      <bottom style="medium">
        <color indexed="64"/>
      </bottom>
      <diagonal/>
    </border>
  </borders>
  <cellStyleXfs count="5">
    <xf numFmtId="0" fontId="0" fillId="0" borderId="0"/>
    <xf numFmtId="0" fontId="2" fillId="2" borderId="0" applyBorder="0" applyProtection="0"/>
    <xf numFmtId="0" fontId="20" fillId="22" borderId="0" applyNumberFormat="0" applyBorder="0" applyAlignment="0" applyProtection="0"/>
    <xf numFmtId="0" fontId="1" fillId="0" borderId="0"/>
    <xf numFmtId="9" fontId="24" fillId="0" borderId="0" applyFont="0" applyFill="0" applyBorder="0" applyAlignment="0" applyProtection="0"/>
  </cellStyleXfs>
  <cellXfs count="394">
    <xf numFmtId="0" fontId="0" fillId="0" borderId="0" xfId="0"/>
    <xf numFmtId="0" fontId="3" fillId="0" borderId="0" xfId="0" applyFont="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left" vertical="center"/>
    </xf>
    <xf numFmtId="0" fontId="5" fillId="0" borderId="0" xfId="0" applyFont="1" applyAlignment="1">
      <alignment horizontal="center" vertical="center"/>
    </xf>
    <xf numFmtId="0" fontId="12" fillId="0" borderId="0" xfId="0" applyFont="1"/>
    <xf numFmtId="0" fontId="16" fillId="0" borderId="12" xfId="0" applyFont="1" applyBorder="1" applyAlignment="1">
      <alignment vertical="center" wrapText="1"/>
    </xf>
    <xf numFmtId="0" fontId="8" fillId="0" borderId="2" xfId="0" applyFont="1" applyBorder="1" applyAlignment="1">
      <alignment horizontal="left" vertical="center"/>
    </xf>
    <xf numFmtId="0" fontId="3" fillId="0" borderId="3" xfId="0" applyFont="1" applyBorder="1" applyAlignment="1">
      <alignment horizontal="center" vertical="center" wrapText="1"/>
    </xf>
    <xf numFmtId="0" fontId="6" fillId="18" borderId="32" xfId="0" applyFont="1" applyFill="1" applyBorder="1" applyAlignment="1">
      <alignment horizontal="center" vertical="center" textRotation="90"/>
    </xf>
    <xf numFmtId="0" fontId="6" fillId="18" borderId="16" xfId="0" applyFont="1" applyFill="1" applyBorder="1" applyAlignment="1">
      <alignment horizontal="center" vertical="center" textRotation="90"/>
    </xf>
    <xf numFmtId="0" fontId="6" fillId="18" borderId="17" xfId="0" applyFont="1" applyFill="1" applyBorder="1" applyAlignment="1">
      <alignment horizontal="center" vertical="center" textRotation="90"/>
    </xf>
    <xf numFmtId="0" fontId="19" fillId="7" borderId="1" xfId="0" applyFont="1" applyFill="1" applyBorder="1" applyAlignment="1">
      <alignment horizontal="left" vertical="center" wrapText="1"/>
    </xf>
    <xf numFmtId="0" fontId="6" fillId="18" borderId="31" xfId="0" applyFont="1" applyFill="1" applyBorder="1" applyAlignment="1">
      <alignment horizontal="center" vertical="center" textRotation="90"/>
    </xf>
    <xf numFmtId="0" fontId="6" fillId="18" borderId="21" xfId="0" applyFont="1" applyFill="1" applyBorder="1" applyAlignment="1">
      <alignment horizontal="center" vertical="center" textRotation="90"/>
    </xf>
    <xf numFmtId="0" fontId="6" fillId="18" borderId="30" xfId="0" applyFont="1" applyFill="1" applyBorder="1" applyAlignment="1">
      <alignment horizontal="center" vertical="center" textRotation="90"/>
    </xf>
    <xf numFmtId="0" fontId="6" fillId="18" borderId="33" xfId="0" applyFont="1" applyFill="1" applyBorder="1" applyAlignment="1">
      <alignment horizontal="center" vertical="center" textRotation="90"/>
    </xf>
    <xf numFmtId="0" fontId="6" fillId="18" borderId="22" xfId="0" applyFont="1" applyFill="1" applyBorder="1" applyAlignment="1">
      <alignment horizontal="center" vertical="center" textRotation="90"/>
    </xf>
    <xf numFmtId="1" fontId="19" fillId="7" borderId="1" xfId="0" applyNumberFormat="1" applyFont="1" applyFill="1" applyBorder="1" applyAlignment="1">
      <alignment horizontal="center" vertical="center"/>
    </xf>
    <xf numFmtId="0" fontId="6" fillId="20" borderId="1" xfId="0" applyFont="1" applyFill="1" applyBorder="1" applyAlignment="1">
      <alignment horizontal="center" vertical="center" textRotation="90"/>
    </xf>
    <xf numFmtId="0" fontId="6" fillId="21" borderId="1" xfId="0" applyFont="1" applyFill="1" applyBorder="1" applyAlignment="1">
      <alignment horizontal="center" vertical="center" textRotation="90"/>
    </xf>
    <xf numFmtId="0" fontId="17" fillId="0" borderId="1" xfId="0" applyFont="1" applyBorder="1" applyAlignment="1">
      <alignment horizontal="center" vertical="center" wrapText="1"/>
    </xf>
    <xf numFmtId="0" fontId="21" fillId="21" borderId="1" xfId="0" applyFont="1" applyFill="1" applyBorder="1" applyAlignment="1">
      <alignment horizontal="center" vertical="center" textRotation="90"/>
    </xf>
    <xf numFmtId="0" fontId="0" fillId="7" borderId="0" xfId="0" applyFill="1"/>
    <xf numFmtId="0" fontId="22" fillId="24" borderId="1" xfId="0" applyFont="1" applyFill="1" applyBorder="1" applyAlignment="1">
      <alignment horizontal="center" vertical="center" textRotation="90"/>
    </xf>
    <xf numFmtId="0" fontId="19" fillId="23" borderId="1" xfId="0" applyFont="1" applyFill="1" applyBorder="1" applyAlignment="1">
      <alignment horizontal="left" vertical="center" wrapText="1"/>
    </xf>
    <xf numFmtId="0" fontId="19" fillId="23" borderId="38" xfId="0" applyFont="1" applyFill="1" applyBorder="1" applyAlignment="1">
      <alignment vertical="center" wrapText="1"/>
    </xf>
    <xf numFmtId="0" fontId="3" fillId="23" borderId="39" xfId="0" applyFont="1" applyFill="1" applyBorder="1" applyAlignment="1">
      <alignment vertical="center" wrapText="1"/>
    </xf>
    <xf numFmtId="0" fontId="3" fillId="23" borderId="15" xfId="0" applyFont="1" applyFill="1" applyBorder="1" applyAlignment="1">
      <alignment vertical="center" wrapText="1"/>
    </xf>
    <xf numFmtId="0" fontId="19" fillId="23" borderId="15" xfId="0" applyFont="1" applyFill="1" applyBorder="1" applyAlignment="1">
      <alignment vertical="center" wrapText="1"/>
    </xf>
    <xf numFmtId="0" fontId="3" fillId="23" borderId="28" xfId="0" applyFont="1" applyFill="1" applyBorder="1" applyAlignment="1">
      <alignment vertical="center" wrapText="1"/>
    </xf>
    <xf numFmtId="0" fontId="19" fillId="23" borderId="15" xfId="0" applyFont="1" applyFill="1" applyBorder="1" applyAlignment="1">
      <alignment horizontal="center" vertical="center" wrapText="1"/>
    </xf>
    <xf numFmtId="0" fontId="19" fillId="23" borderId="15" xfId="0" applyFont="1" applyFill="1" applyBorder="1" applyAlignment="1">
      <alignment horizontal="center" vertical="center"/>
    </xf>
    <xf numFmtId="0" fontId="6" fillId="25" borderId="42" xfId="0" applyFont="1" applyFill="1" applyBorder="1" applyAlignment="1">
      <alignment horizontal="center" vertical="center" textRotation="90" wrapText="1"/>
    </xf>
    <xf numFmtId="0" fontId="6" fillId="24" borderId="42" xfId="0" applyFont="1" applyFill="1" applyBorder="1" applyAlignment="1">
      <alignment horizontal="center" vertical="center" textRotation="90" wrapText="1"/>
    </xf>
    <xf numFmtId="0" fontId="6" fillId="25" borderId="15" xfId="0" applyFont="1" applyFill="1" applyBorder="1" applyAlignment="1">
      <alignment horizontal="center" vertical="center" textRotation="90" wrapText="1"/>
    </xf>
    <xf numFmtId="0" fontId="6" fillId="24" borderId="15" xfId="0" applyFont="1" applyFill="1" applyBorder="1" applyAlignment="1">
      <alignment horizontal="center" vertical="center" textRotation="90" wrapText="1"/>
    </xf>
    <xf numFmtId="0" fontId="6" fillId="25" borderId="38" xfId="0" applyFont="1" applyFill="1" applyBorder="1" applyAlignment="1">
      <alignment horizontal="center" vertical="center" textRotation="90" wrapText="1"/>
    </xf>
    <xf numFmtId="0" fontId="6" fillId="25" borderId="42" xfId="0" applyFont="1" applyFill="1" applyBorder="1" applyAlignment="1">
      <alignment horizontal="center" vertical="center" textRotation="90"/>
    </xf>
    <xf numFmtId="0" fontId="6" fillId="25" borderId="15" xfId="0" applyFont="1" applyFill="1" applyBorder="1" applyAlignment="1">
      <alignment horizontal="center" vertical="center" textRotation="90"/>
    </xf>
    <xf numFmtId="0" fontId="6" fillId="24" borderId="15" xfId="0" applyFont="1" applyFill="1" applyBorder="1" applyAlignment="1">
      <alignment horizontal="center" vertical="center" textRotation="90"/>
    </xf>
    <xf numFmtId="0" fontId="6" fillId="25" borderId="38" xfId="0" applyFont="1" applyFill="1" applyBorder="1" applyAlignment="1">
      <alignment horizontal="center" vertical="center" textRotation="90"/>
    </xf>
    <xf numFmtId="0" fontId="6" fillId="25" borderId="1" xfId="0" applyFont="1" applyFill="1" applyBorder="1" applyAlignment="1">
      <alignment horizontal="center" vertical="center" textRotation="90"/>
    </xf>
    <xf numFmtId="0" fontId="22" fillId="24" borderId="15" xfId="0" applyFont="1" applyFill="1" applyBorder="1" applyAlignment="1">
      <alignment horizontal="center" vertical="center" textRotation="90"/>
    </xf>
    <xf numFmtId="0" fontId="0" fillId="0" borderId="0" xfId="0" applyAlignment="1">
      <alignment horizontal="center" vertical="center"/>
    </xf>
    <xf numFmtId="0" fontId="3" fillId="23" borderId="15" xfId="0" applyFont="1" applyFill="1" applyBorder="1" applyAlignment="1">
      <alignment horizontal="center" vertical="center" wrapText="1"/>
    </xf>
    <xf numFmtId="0" fontId="19" fillId="23" borderId="3" xfId="0" applyFont="1" applyFill="1" applyBorder="1" applyAlignment="1">
      <alignment horizontal="center" vertical="center" wrapText="1"/>
    </xf>
    <xf numFmtId="0" fontId="11" fillId="27" borderId="41" xfId="0" applyFont="1" applyFill="1" applyBorder="1" applyAlignment="1">
      <alignment horizontal="center" vertical="center" wrapText="1"/>
    </xf>
    <xf numFmtId="0" fontId="11" fillId="27" borderId="40" xfId="0" applyFont="1" applyFill="1" applyBorder="1" applyAlignment="1">
      <alignment horizontal="center" vertical="center" wrapText="1"/>
    </xf>
    <xf numFmtId="0" fontId="19" fillId="0" borderId="42" xfId="0" applyFont="1" applyBorder="1" applyAlignment="1">
      <alignment horizontal="center" vertical="center" wrapText="1"/>
    </xf>
    <xf numFmtId="0" fontId="19" fillId="23" borderId="42" xfId="0" applyFont="1" applyFill="1" applyBorder="1" applyAlignment="1">
      <alignment horizontal="center" vertical="center" wrapText="1"/>
    </xf>
    <xf numFmtId="0" fontId="11" fillId="27" borderId="41" xfId="0" applyFont="1" applyFill="1" applyBorder="1" applyAlignment="1">
      <alignment horizontal="left" vertical="center" wrapText="1"/>
    </xf>
    <xf numFmtId="0" fontId="6" fillId="25" borderId="1" xfId="0" applyFont="1" applyFill="1" applyBorder="1" applyAlignment="1">
      <alignment horizontal="left" vertical="center" textRotation="90"/>
    </xf>
    <xf numFmtId="0" fontId="6" fillId="25" borderId="42" xfId="0" applyFont="1" applyFill="1" applyBorder="1" applyAlignment="1">
      <alignment horizontal="left" vertical="center" textRotation="90"/>
    </xf>
    <xf numFmtId="0" fontId="12" fillId="0" borderId="43" xfId="0" applyFont="1" applyBorder="1" applyAlignment="1">
      <alignment horizontal="left" vertical="center" wrapText="1"/>
    </xf>
    <xf numFmtId="0" fontId="19" fillId="23" borderId="41" xfId="0" applyFont="1" applyFill="1" applyBorder="1" applyAlignment="1">
      <alignment vertical="center" wrapText="1"/>
    </xf>
    <xf numFmtId="0" fontId="3" fillId="7" borderId="0" xfId="0" applyFont="1" applyFill="1" applyAlignment="1">
      <alignment horizontal="center" vertical="center"/>
    </xf>
    <xf numFmtId="0" fontId="3" fillId="6" borderId="0" xfId="0" applyFont="1" applyFill="1" applyAlignment="1">
      <alignment horizontal="center" vertical="center"/>
    </xf>
    <xf numFmtId="0" fontId="6" fillId="18" borderId="1" xfId="0" applyFont="1" applyFill="1" applyBorder="1" applyAlignment="1">
      <alignment horizontal="center" vertical="center" textRotation="90"/>
    </xf>
    <xf numFmtId="0" fontId="17" fillId="0" borderId="1" xfId="0" applyFont="1" applyBorder="1" applyAlignment="1">
      <alignment horizontal="left" vertical="center" wrapText="1" readingOrder="1"/>
    </xf>
    <xf numFmtId="0" fontId="0" fillId="0" borderId="1" xfId="0" applyBorder="1"/>
    <xf numFmtId="0" fontId="19" fillId="0" borderId="1" xfId="0" applyFont="1" applyBorder="1" applyAlignment="1">
      <alignment wrapText="1" readingOrder="1"/>
    </xf>
    <xf numFmtId="0" fontId="3" fillId="0" borderId="1" xfId="0" applyFont="1" applyBorder="1" applyAlignment="1">
      <alignment horizontal="center" vertical="center" wrapText="1"/>
    </xf>
    <xf numFmtId="0" fontId="19" fillId="0" borderId="1" xfId="0" applyFont="1" applyBorder="1" applyAlignment="1">
      <alignment horizontal="left" vertical="center" wrapText="1" readingOrder="1"/>
    </xf>
    <xf numFmtId="0" fontId="22" fillId="25" borderId="1" xfId="0" applyFont="1" applyFill="1" applyBorder="1" applyAlignment="1">
      <alignment horizontal="center" vertical="center" textRotation="90"/>
    </xf>
    <xf numFmtId="0" fontId="3" fillId="0" borderId="1" xfId="0" applyFont="1" applyBorder="1" applyAlignment="1">
      <alignment vertical="center" wrapText="1"/>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0" fillId="7" borderId="1" xfId="0" applyFill="1" applyBorder="1"/>
    <xf numFmtId="0" fontId="6" fillId="24" borderId="1" xfId="0" applyFont="1" applyFill="1" applyBorder="1" applyAlignment="1">
      <alignment horizontal="center" vertical="center" textRotation="90"/>
    </xf>
    <xf numFmtId="0" fontId="6" fillId="7" borderId="1" xfId="0" applyFont="1" applyFill="1" applyBorder="1" applyAlignment="1">
      <alignment horizontal="center" vertical="center" textRotation="90"/>
    </xf>
    <xf numFmtId="0" fontId="12" fillId="0" borderId="1" xfId="0" applyFont="1" applyBorder="1"/>
    <xf numFmtId="0" fontId="13" fillId="12" borderId="6" xfId="0" applyFont="1" applyFill="1" applyBorder="1" applyAlignment="1">
      <alignment vertical="center" wrapText="1"/>
    </xf>
    <xf numFmtId="0" fontId="12" fillId="7" borderId="0" xfId="0" applyFont="1" applyFill="1"/>
    <xf numFmtId="0" fontId="19" fillId="32" borderId="1" xfId="0" applyFont="1" applyFill="1" applyBorder="1" applyAlignment="1">
      <alignment vertical="center" wrapText="1" readingOrder="1"/>
    </xf>
    <xf numFmtId="0" fontId="19" fillId="32" borderId="1" xfId="0" applyFont="1" applyFill="1" applyBorder="1" applyAlignment="1">
      <alignment vertical="center" wrapText="1"/>
    </xf>
    <xf numFmtId="0" fontId="3" fillId="32" borderId="1" xfId="0" applyFont="1" applyFill="1" applyBorder="1" applyAlignment="1">
      <alignment horizontal="center" vertical="center" wrapText="1"/>
    </xf>
    <xf numFmtId="0" fontId="21" fillId="26" borderId="1" xfId="0" applyFont="1" applyFill="1" applyBorder="1" applyAlignment="1">
      <alignment horizontal="center" vertical="center" textRotation="90"/>
    </xf>
    <xf numFmtId="0" fontId="21" fillId="25" borderId="1" xfId="0" applyFont="1" applyFill="1" applyBorder="1" applyAlignment="1">
      <alignment horizontal="center" vertical="center" textRotation="90"/>
    </xf>
    <xf numFmtId="0" fontId="21" fillId="24" borderId="1" xfId="0" applyFont="1" applyFill="1" applyBorder="1" applyAlignment="1">
      <alignment horizontal="center" vertical="center" textRotation="90"/>
    </xf>
    <xf numFmtId="0" fontId="21" fillId="7" borderId="1" xfId="0" applyFont="1" applyFill="1" applyBorder="1" applyAlignment="1">
      <alignment horizontal="center" vertical="center" textRotation="90"/>
    </xf>
    <xf numFmtId="0" fontId="17" fillId="7" borderId="1" xfId="0" applyFont="1" applyFill="1" applyBorder="1" applyAlignment="1">
      <alignment vertical="center" wrapText="1"/>
    </xf>
    <xf numFmtId="0" fontId="17" fillId="7" borderId="1" xfId="0" applyFont="1" applyFill="1" applyBorder="1" applyAlignment="1">
      <alignment horizontal="left" vertical="center" wrapText="1"/>
    </xf>
    <xf numFmtId="0" fontId="17" fillId="7" borderId="1" xfId="0" applyFont="1" applyFill="1" applyBorder="1" applyAlignment="1">
      <alignment horizontal="center" vertical="center" wrapText="1"/>
    </xf>
    <xf numFmtId="1" fontId="17" fillId="7" borderId="1" xfId="0" applyNumberFormat="1" applyFont="1" applyFill="1" applyBorder="1" applyAlignment="1">
      <alignment horizontal="center" vertical="center"/>
    </xf>
    <xf numFmtId="0" fontId="17" fillId="7" borderId="1" xfId="0" applyFont="1" applyFill="1" applyBorder="1" applyAlignment="1">
      <alignment wrapText="1"/>
    </xf>
    <xf numFmtId="0" fontId="17" fillId="32" borderId="1" xfId="0" applyFont="1" applyFill="1" applyBorder="1" applyAlignment="1">
      <alignment horizontal="center" vertical="center"/>
    </xf>
    <xf numFmtId="0" fontId="17" fillId="32" borderId="1" xfId="0" applyFont="1" applyFill="1" applyBorder="1" applyAlignment="1">
      <alignment horizontal="left" vertical="center" wrapText="1"/>
    </xf>
    <xf numFmtId="0" fontId="17" fillId="32" borderId="1" xfId="0" applyFont="1" applyFill="1" applyBorder="1" applyAlignment="1">
      <alignment vertical="center" wrapText="1"/>
    </xf>
    <xf numFmtId="0" fontId="3" fillId="32" borderId="39" xfId="0" applyFont="1" applyFill="1" applyBorder="1" applyAlignment="1">
      <alignment horizontal="left" vertical="center" wrapText="1"/>
    </xf>
    <xf numFmtId="0" fontId="19" fillId="32" borderId="1" xfId="0" applyFont="1" applyFill="1" applyBorder="1" applyAlignment="1">
      <alignment horizontal="left" vertical="center" wrapText="1"/>
    </xf>
    <xf numFmtId="0" fontId="3" fillId="32" borderId="42" xfId="0" applyFont="1" applyFill="1" applyBorder="1" applyAlignment="1">
      <alignment horizontal="left" vertical="center" wrapText="1"/>
    </xf>
    <xf numFmtId="0" fontId="19" fillId="32" borderId="42" xfId="0" applyFont="1" applyFill="1" applyBorder="1" applyAlignment="1">
      <alignment horizontal="center" vertical="center" wrapText="1"/>
    </xf>
    <xf numFmtId="0" fontId="19" fillId="32" borderId="38" xfId="0" applyFont="1" applyFill="1" applyBorder="1" applyAlignment="1">
      <alignment horizontal="left" vertical="center" wrapText="1"/>
    </xf>
    <xf numFmtId="0" fontId="19" fillId="32" borderId="15" xfId="0" applyFont="1" applyFill="1" applyBorder="1" applyAlignment="1">
      <alignment horizontal="left" vertical="center" wrapText="1"/>
    </xf>
    <xf numFmtId="0" fontId="19" fillId="32" borderId="15" xfId="0" applyFont="1" applyFill="1" applyBorder="1" applyAlignment="1">
      <alignment horizontal="center" vertical="center" wrapText="1"/>
    </xf>
    <xf numFmtId="0" fontId="3" fillId="32" borderId="14" xfId="0" applyFont="1" applyFill="1" applyBorder="1" applyAlignment="1">
      <alignment horizontal="left" vertical="center" wrapText="1"/>
    </xf>
    <xf numFmtId="0" fontId="3" fillId="7" borderId="39" xfId="0" applyFont="1" applyFill="1" applyBorder="1" applyAlignment="1">
      <alignment horizontal="left" vertical="center" wrapText="1"/>
    </xf>
    <xf numFmtId="0" fontId="19" fillId="32" borderId="42" xfId="0" applyFont="1" applyFill="1" applyBorder="1" applyAlignment="1">
      <alignment horizontal="left" vertical="center" wrapText="1"/>
    </xf>
    <xf numFmtId="0" fontId="3" fillId="32" borderId="39" xfId="0" applyFont="1" applyFill="1" applyBorder="1" applyAlignment="1">
      <alignment wrapText="1"/>
    </xf>
    <xf numFmtId="0" fontId="3" fillId="32" borderId="15" xfId="0" applyFont="1" applyFill="1" applyBorder="1" applyAlignment="1">
      <alignment horizontal="left" vertical="center" wrapText="1"/>
    </xf>
    <xf numFmtId="0" fontId="3" fillId="7" borderId="39" xfId="0" applyFont="1" applyFill="1" applyBorder="1" applyAlignment="1">
      <alignment vertical="center" wrapText="1"/>
    </xf>
    <xf numFmtId="0" fontId="19" fillId="32" borderId="38" xfId="0" applyFont="1" applyFill="1" applyBorder="1" applyAlignment="1">
      <alignment vertical="center" wrapText="1"/>
    </xf>
    <xf numFmtId="0" fontId="19" fillId="32" borderId="15" xfId="0" applyFont="1" applyFill="1" applyBorder="1" applyAlignment="1">
      <alignment vertical="center" wrapText="1"/>
    </xf>
    <xf numFmtId="0" fontId="17" fillId="32" borderId="15" xfId="0" applyFont="1" applyFill="1" applyBorder="1" applyAlignment="1">
      <alignment horizontal="center" vertical="center" wrapText="1"/>
    </xf>
    <xf numFmtId="0" fontId="3" fillId="32" borderId="37" xfId="0" applyFont="1" applyFill="1" applyBorder="1" applyAlignment="1">
      <alignment vertical="center" wrapText="1"/>
    </xf>
    <xf numFmtId="0" fontId="19" fillId="32" borderId="3" xfId="0" applyFont="1" applyFill="1" applyBorder="1" applyAlignment="1">
      <alignment horizontal="center" vertical="center" wrapText="1"/>
    </xf>
    <xf numFmtId="1" fontId="17" fillId="7" borderId="1" xfId="0" applyNumberFormat="1" applyFont="1" applyFill="1" applyBorder="1" applyAlignment="1">
      <alignment horizontal="center" vertical="center" wrapText="1"/>
    </xf>
    <xf numFmtId="0" fontId="0" fillId="0" borderId="1" xfId="0" applyBorder="1" applyAlignment="1">
      <alignment horizontal="center" vertical="center"/>
    </xf>
    <xf numFmtId="9" fontId="0" fillId="0" borderId="1" xfId="4"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wrapText="1"/>
    </xf>
    <xf numFmtId="0" fontId="25" fillId="0" borderId="1" xfId="0" applyFont="1" applyBorder="1" applyAlignment="1">
      <alignment horizontal="center" vertical="center" wrapText="1"/>
    </xf>
    <xf numFmtId="0" fontId="0" fillId="7" borderId="1" xfId="0" applyFill="1" applyBorder="1" applyAlignment="1">
      <alignment wrapText="1"/>
    </xf>
    <xf numFmtId="0" fontId="0" fillId="7" borderId="1" xfId="0" applyFill="1" applyBorder="1" applyAlignment="1">
      <alignment horizontal="center" vertical="center"/>
    </xf>
    <xf numFmtId="0" fontId="0" fillId="7" borderId="1" xfId="0" applyFill="1" applyBorder="1" applyAlignment="1">
      <alignment vertical="center" wrapText="1"/>
    </xf>
    <xf numFmtId="9" fontId="0" fillId="7" borderId="1" xfId="4" applyFont="1" applyFill="1" applyBorder="1" applyAlignment="1">
      <alignment horizontal="center" vertical="center"/>
    </xf>
    <xf numFmtId="0" fontId="0" fillId="7" borderId="1" xfId="0" applyFill="1" applyBorder="1" applyAlignment="1">
      <alignment horizontal="left" vertical="center" wrapText="1"/>
    </xf>
    <xf numFmtId="9" fontId="0" fillId="7" borderId="1" xfId="0" applyNumberFormat="1" applyFill="1" applyBorder="1" applyAlignment="1">
      <alignment horizontal="center" vertical="center"/>
    </xf>
    <xf numFmtId="0" fontId="0" fillId="7" borderId="1" xfId="0" applyFill="1" applyBorder="1" applyAlignment="1">
      <alignment horizontal="center" vertical="center" wrapText="1"/>
    </xf>
    <xf numFmtId="0" fontId="6" fillId="21" borderId="42" xfId="0" applyFont="1" applyFill="1" applyBorder="1" applyAlignment="1">
      <alignment horizontal="center" vertical="center" textRotation="90" wrapText="1"/>
    </xf>
    <xf numFmtId="0" fontId="0" fillId="0" borderId="0" xfId="0" applyAlignment="1">
      <alignment horizontal="center" vertical="center" wrapText="1"/>
    </xf>
    <xf numFmtId="9" fontId="0" fillId="0" borderId="1" xfId="0" applyNumberFormat="1" applyBorder="1" applyAlignment="1">
      <alignment horizontal="center" vertical="center"/>
    </xf>
    <xf numFmtId="0" fontId="6" fillId="21" borderId="15" xfId="0" applyFont="1" applyFill="1" applyBorder="1" applyAlignment="1">
      <alignment horizontal="center" vertical="center" textRotation="90" wrapText="1"/>
    </xf>
    <xf numFmtId="0" fontId="0" fillId="0" borderId="1" xfId="0" applyBorder="1" applyAlignment="1">
      <alignment horizontal="left" vertical="center"/>
    </xf>
    <xf numFmtId="0" fontId="6" fillId="21" borderId="42" xfId="0" applyFont="1" applyFill="1" applyBorder="1" applyAlignment="1">
      <alignment horizontal="left" vertical="center" textRotation="90"/>
    </xf>
    <xf numFmtId="0" fontId="6" fillId="21" borderId="15" xfId="0" applyFont="1" applyFill="1" applyBorder="1" applyAlignment="1">
      <alignment horizontal="center" vertical="center" textRotation="90"/>
    </xf>
    <xf numFmtId="0" fontId="6" fillId="20" borderId="15" xfId="0" applyFont="1" applyFill="1" applyBorder="1" applyAlignment="1">
      <alignment horizontal="center" vertical="center" textRotation="90"/>
    </xf>
    <xf numFmtId="0" fontId="22" fillId="21" borderId="15" xfId="0" applyFont="1" applyFill="1" applyBorder="1" applyAlignment="1">
      <alignment horizontal="center" vertical="center" textRotation="90"/>
    </xf>
    <xf numFmtId="0" fontId="6" fillId="21" borderId="42" xfId="0" applyFont="1" applyFill="1" applyBorder="1" applyAlignment="1">
      <alignment horizontal="center" vertical="center" textRotation="90"/>
    </xf>
    <xf numFmtId="0" fontId="6" fillId="20" borderId="42" xfId="0" applyFont="1" applyFill="1" applyBorder="1" applyAlignment="1">
      <alignment horizontal="center" vertical="center" textRotation="90"/>
    </xf>
    <xf numFmtId="0" fontId="17" fillId="32" borderId="15" xfId="0" applyFont="1" applyFill="1" applyBorder="1" applyAlignment="1">
      <alignment wrapText="1"/>
    </xf>
    <xf numFmtId="0" fontId="19" fillId="7" borderId="38" xfId="0" applyFont="1" applyFill="1" applyBorder="1" applyAlignment="1">
      <alignment vertical="center" wrapText="1"/>
    </xf>
    <xf numFmtId="0" fontId="17" fillId="33" borderId="1" xfId="0" applyFont="1" applyFill="1" applyBorder="1" applyAlignment="1">
      <alignment horizontal="left" vertical="center" wrapText="1"/>
    </xf>
    <xf numFmtId="9" fontId="0" fillId="7" borderId="1" xfId="4" applyFont="1" applyFill="1" applyBorder="1" applyAlignment="1">
      <alignment horizontal="center" vertical="center" wrapText="1"/>
    </xf>
    <xf numFmtId="0" fontId="5" fillId="18" borderId="1" xfId="0" applyFont="1" applyFill="1" applyBorder="1" applyAlignment="1">
      <alignment horizontal="center" vertical="center" textRotation="90"/>
    </xf>
    <xf numFmtId="0" fontId="28" fillId="0" borderId="1" xfId="0" applyFont="1" applyBorder="1" applyAlignment="1">
      <alignment horizontal="left" vertical="center" wrapText="1" readingOrder="1"/>
    </xf>
    <xf numFmtId="0" fontId="29" fillId="7" borderId="1" xfId="0" applyFont="1" applyFill="1" applyBorder="1" applyAlignment="1">
      <alignment horizontal="left" vertical="center" wrapText="1"/>
    </xf>
    <xf numFmtId="1" fontId="29" fillId="7" borderId="1" xfId="0" applyNumberFormat="1" applyFont="1" applyFill="1" applyBorder="1" applyAlignment="1">
      <alignment horizontal="center" vertical="center"/>
    </xf>
    <xf numFmtId="0" fontId="28" fillId="0" borderId="1" xfId="0" applyFont="1" applyBorder="1" applyAlignment="1">
      <alignment horizontal="center" vertical="center" wrapText="1"/>
    </xf>
    <xf numFmtId="0" fontId="28" fillId="21" borderId="1" xfId="0" applyFont="1" applyFill="1" applyBorder="1" applyAlignment="1">
      <alignment horizontal="center" vertical="center" textRotation="90"/>
    </xf>
    <xf numFmtId="0" fontId="0" fillId="0" borderId="1" xfId="0" applyFont="1" applyBorder="1" applyAlignment="1">
      <alignment horizontal="center" vertical="center"/>
    </xf>
    <xf numFmtId="0" fontId="30" fillId="0" borderId="1" xfId="0" applyFont="1" applyBorder="1" applyAlignment="1">
      <alignment horizontal="center" vertical="center" wrapText="1"/>
    </xf>
    <xf numFmtId="0" fontId="0" fillId="0" borderId="1" xfId="0" applyFont="1" applyBorder="1"/>
    <xf numFmtId="0" fontId="29" fillId="0" borderId="1" xfId="0" applyFont="1" applyBorder="1" applyAlignment="1">
      <alignment wrapText="1" readingOrder="1"/>
    </xf>
    <xf numFmtId="0" fontId="29" fillId="23"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29" fillId="24" borderId="1" xfId="0" applyFont="1" applyFill="1" applyBorder="1" applyAlignment="1">
      <alignment horizontal="center" vertical="center" textRotation="90"/>
    </xf>
    <xf numFmtId="0" fontId="29" fillId="0" borderId="1" xfId="0" applyFont="1" applyBorder="1" applyAlignment="1">
      <alignment horizontal="left" vertical="center" wrapText="1" readingOrder="1"/>
    </xf>
    <xf numFmtId="0" fontId="29" fillId="25" borderId="1" xfId="0" applyFont="1" applyFill="1" applyBorder="1" applyAlignment="1">
      <alignment horizontal="center" vertical="center" textRotation="90"/>
    </xf>
    <xf numFmtId="9" fontId="0" fillId="0" borderId="1" xfId="0" applyNumberFormat="1" applyFont="1" applyBorder="1" applyAlignment="1">
      <alignment horizontal="center" vertical="center"/>
    </xf>
    <xf numFmtId="0" fontId="29" fillId="32" borderId="1" xfId="0" applyFont="1" applyFill="1" applyBorder="1" applyAlignment="1">
      <alignment vertical="center" wrapText="1" readingOrder="1"/>
    </xf>
    <xf numFmtId="0" fontId="29" fillId="32" borderId="1" xfId="0" applyFont="1" applyFill="1" applyBorder="1" applyAlignment="1">
      <alignment vertical="center" wrapText="1"/>
    </xf>
    <xf numFmtId="0" fontId="5" fillId="32" borderId="1" xfId="0" applyFont="1" applyFill="1" applyBorder="1" applyAlignment="1">
      <alignment horizontal="center" vertical="center" wrapText="1"/>
    </xf>
    <xf numFmtId="0" fontId="28" fillId="26" borderId="1" xfId="0" applyFont="1" applyFill="1" applyBorder="1" applyAlignment="1">
      <alignment horizontal="center" vertical="center" textRotation="90"/>
    </xf>
    <xf numFmtId="0" fontId="28" fillId="25" borderId="1" xfId="0" applyFont="1" applyFill="1" applyBorder="1" applyAlignment="1">
      <alignment horizontal="center" vertical="center" textRotation="90"/>
    </xf>
    <xf numFmtId="0" fontId="28" fillId="24" borderId="1" xfId="0" applyFont="1" applyFill="1" applyBorder="1" applyAlignment="1">
      <alignment horizontal="center" vertical="center" textRotation="90"/>
    </xf>
    <xf numFmtId="0" fontId="28" fillId="7" borderId="1" xfId="0" applyFont="1" applyFill="1" applyBorder="1" applyAlignment="1">
      <alignment horizontal="center" vertical="center" textRotation="90"/>
    </xf>
    <xf numFmtId="0" fontId="0" fillId="0" borderId="1" xfId="0" applyFont="1" applyBorder="1" applyAlignment="1">
      <alignment horizontal="center" vertical="center" wrapText="1"/>
    </xf>
    <xf numFmtId="0" fontId="5" fillId="18" borderId="33" xfId="0" applyFont="1" applyFill="1" applyBorder="1" applyAlignment="1">
      <alignment horizontal="center" vertical="center" textRotation="90"/>
    </xf>
    <xf numFmtId="0" fontId="5" fillId="18" borderId="31" xfId="0" applyFont="1" applyFill="1" applyBorder="1" applyAlignment="1">
      <alignment horizontal="center" vertical="center" textRotation="90"/>
    </xf>
    <xf numFmtId="0" fontId="5" fillId="18" borderId="21" xfId="0" applyFont="1" applyFill="1" applyBorder="1" applyAlignment="1">
      <alignment horizontal="center" vertical="center" textRotation="90"/>
    </xf>
    <xf numFmtId="0" fontId="5" fillId="18" borderId="30" xfId="0" applyFont="1" applyFill="1" applyBorder="1" applyAlignment="1">
      <alignment horizontal="center" vertical="center" textRotation="90"/>
    </xf>
    <xf numFmtId="0" fontId="5" fillId="0" borderId="1" xfId="0" applyFont="1" applyBorder="1" applyAlignment="1">
      <alignment vertical="center" wrapText="1"/>
    </xf>
    <xf numFmtId="0" fontId="28" fillId="7" borderId="1" xfId="0" applyFont="1" applyFill="1" applyBorder="1" applyAlignment="1">
      <alignment horizontal="left" vertical="center" wrapText="1"/>
    </xf>
    <xf numFmtId="1" fontId="28" fillId="7" borderId="1" xfId="0" applyNumberFormat="1" applyFont="1" applyFill="1" applyBorder="1" applyAlignment="1">
      <alignment horizontal="center" vertical="center" wrapText="1"/>
    </xf>
    <xf numFmtId="0" fontId="5" fillId="20" borderId="1" xfId="0" applyFont="1" applyFill="1" applyBorder="1" applyAlignment="1">
      <alignment horizontal="center" vertical="center" textRotation="90"/>
    </xf>
    <xf numFmtId="0" fontId="5" fillId="21" borderId="1" xfId="0" applyFont="1" applyFill="1" applyBorder="1" applyAlignment="1">
      <alignment horizontal="center" vertical="center" textRotation="90"/>
    </xf>
    <xf numFmtId="0" fontId="5" fillId="3" borderId="1"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vertical="center" wrapText="1"/>
    </xf>
    <xf numFmtId="0" fontId="28" fillId="7" borderId="1" xfId="0" applyFont="1" applyFill="1" applyBorder="1" applyAlignment="1">
      <alignment vertical="center" wrapText="1"/>
    </xf>
    <xf numFmtId="1" fontId="28" fillId="7" borderId="1" xfId="0" applyNumberFormat="1" applyFont="1" applyFill="1" applyBorder="1" applyAlignment="1">
      <alignment horizontal="center" vertical="center"/>
    </xf>
    <xf numFmtId="0" fontId="28" fillId="7"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0" fillId="7" borderId="1" xfId="0" applyFont="1" applyFill="1" applyBorder="1"/>
    <xf numFmtId="0" fontId="28" fillId="32" borderId="1" xfId="0" applyFont="1" applyFill="1" applyBorder="1" applyAlignment="1">
      <alignment vertical="center" wrapText="1"/>
    </xf>
    <xf numFmtId="0" fontId="28" fillId="32" borderId="1" xfId="0" applyFont="1" applyFill="1" applyBorder="1" applyAlignment="1">
      <alignment horizontal="center" vertical="center"/>
    </xf>
    <xf numFmtId="0" fontId="5" fillId="25" borderId="1" xfId="0" applyFont="1" applyFill="1" applyBorder="1" applyAlignment="1">
      <alignment horizontal="center" vertical="center" textRotation="90"/>
    </xf>
    <xf numFmtId="0" fontId="5" fillId="24" borderId="1" xfId="0" applyFont="1" applyFill="1" applyBorder="1" applyAlignment="1">
      <alignment horizontal="center" vertical="center" textRotation="90"/>
    </xf>
    <xf numFmtId="0" fontId="0" fillId="7" borderId="1" xfId="0" applyFont="1" applyFill="1" applyBorder="1" applyAlignment="1">
      <alignment horizontal="center" vertical="center"/>
    </xf>
    <xf numFmtId="0" fontId="0" fillId="7" borderId="1" xfId="0" applyFont="1" applyFill="1" applyBorder="1" applyAlignment="1">
      <alignment wrapText="1"/>
    </xf>
    <xf numFmtId="0" fontId="0" fillId="7" borderId="1" xfId="0" applyFont="1" applyFill="1" applyBorder="1" applyAlignment="1">
      <alignment vertical="center" wrapText="1"/>
    </xf>
    <xf numFmtId="0" fontId="28" fillId="7" borderId="1" xfId="0" applyFont="1" applyFill="1" applyBorder="1" applyAlignment="1">
      <alignment wrapText="1"/>
    </xf>
    <xf numFmtId="0" fontId="28" fillId="32" borderId="1" xfId="0" applyFont="1" applyFill="1" applyBorder="1" applyAlignment="1">
      <alignment horizontal="left" vertical="center" wrapText="1"/>
    </xf>
    <xf numFmtId="9" fontId="0" fillId="7" borderId="1" xfId="0" applyNumberFormat="1" applyFont="1" applyFill="1" applyBorder="1" applyAlignment="1">
      <alignment horizontal="center" vertical="center"/>
    </xf>
    <xf numFmtId="0" fontId="0" fillId="7" borderId="1" xfId="0" applyFont="1" applyFill="1" applyBorder="1" applyAlignment="1">
      <alignment horizontal="left" vertical="center" wrapText="1"/>
    </xf>
    <xf numFmtId="0" fontId="0" fillId="7" borderId="1" xfId="0" applyFont="1" applyFill="1" applyBorder="1" applyAlignment="1">
      <alignment horizontal="center" vertical="center" wrapText="1"/>
    </xf>
    <xf numFmtId="0" fontId="5" fillId="7" borderId="1" xfId="0" applyFont="1" applyFill="1" applyBorder="1" applyAlignment="1">
      <alignment horizontal="center" vertical="center" textRotation="90"/>
    </xf>
    <xf numFmtId="0" fontId="5" fillId="18" borderId="22" xfId="0" applyFont="1" applyFill="1" applyBorder="1" applyAlignment="1">
      <alignment horizontal="center" vertical="center" textRotation="90"/>
    </xf>
    <xf numFmtId="0" fontId="5" fillId="32" borderId="39" xfId="0" applyFont="1" applyFill="1" applyBorder="1" applyAlignment="1">
      <alignment horizontal="left" vertical="center" wrapText="1"/>
    </xf>
    <xf numFmtId="0" fontId="29" fillId="32" borderId="1" xfId="0" applyFont="1" applyFill="1" applyBorder="1" applyAlignment="1">
      <alignment horizontal="left" vertical="center" wrapText="1"/>
    </xf>
    <xf numFmtId="0" fontId="5" fillId="32" borderId="42" xfId="0" applyFont="1" applyFill="1" applyBorder="1" applyAlignment="1">
      <alignment horizontal="left" vertical="center" wrapText="1"/>
    </xf>
    <xf numFmtId="0" fontId="29" fillId="32" borderId="42" xfId="0" applyFont="1" applyFill="1" applyBorder="1" applyAlignment="1">
      <alignment horizontal="center" vertical="center" wrapText="1"/>
    </xf>
    <xf numFmtId="0" fontId="5" fillId="23" borderId="15" xfId="0" applyFont="1" applyFill="1" applyBorder="1" applyAlignment="1">
      <alignment horizontal="center" vertical="center" wrapText="1"/>
    </xf>
    <xf numFmtId="0" fontId="5" fillId="25" borderId="42" xfId="0" applyFont="1" applyFill="1" applyBorder="1" applyAlignment="1">
      <alignment horizontal="center" vertical="center" textRotation="90" wrapText="1"/>
    </xf>
    <xf numFmtId="0" fontId="5" fillId="21" borderId="42" xfId="0" applyFont="1" applyFill="1" applyBorder="1" applyAlignment="1">
      <alignment horizontal="center" vertical="center" textRotation="90" wrapText="1"/>
    </xf>
    <xf numFmtId="0" fontId="5" fillId="24" borderId="42" xfId="0" applyFont="1" applyFill="1" applyBorder="1" applyAlignment="1">
      <alignment horizontal="center" vertical="center" textRotation="90" wrapText="1"/>
    </xf>
    <xf numFmtId="0" fontId="0" fillId="0" borderId="1" xfId="0" applyFont="1" applyBorder="1" applyAlignment="1">
      <alignment horizontal="left" vertical="center"/>
    </xf>
    <xf numFmtId="0" fontId="29" fillId="32" borderId="38" xfId="0" applyFont="1" applyFill="1" applyBorder="1" applyAlignment="1">
      <alignment horizontal="left" vertical="center" wrapText="1"/>
    </xf>
    <xf numFmtId="0" fontId="29" fillId="32" borderId="15" xfId="0" applyFont="1" applyFill="1" applyBorder="1" applyAlignment="1">
      <alignment horizontal="left" vertical="center" wrapText="1"/>
    </xf>
    <xf numFmtId="0" fontId="29" fillId="32" borderId="15" xfId="0" applyFont="1" applyFill="1" applyBorder="1" applyAlignment="1">
      <alignment horizontal="center" vertical="center" wrapText="1"/>
    </xf>
    <xf numFmtId="0" fontId="5" fillId="25" borderId="15" xfId="0" applyFont="1" applyFill="1" applyBorder="1" applyAlignment="1">
      <alignment horizontal="center" vertical="center" textRotation="90" wrapText="1"/>
    </xf>
    <xf numFmtId="0" fontId="5" fillId="24" borderId="15" xfId="0" applyFont="1" applyFill="1" applyBorder="1" applyAlignment="1">
      <alignment horizontal="center" vertical="center" textRotation="90" wrapText="1"/>
    </xf>
    <xf numFmtId="0" fontId="5" fillId="0" borderId="3" xfId="0" applyFont="1" applyBorder="1" applyAlignment="1">
      <alignment horizontal="center" vertical="center" wrapText="1"/>
    </xf>
    <xf numFmtId="0" fontId="5" fillId="25" borderId="38" xfId="0" applyFont="1" applyFill="1" applyBorder="1" applyAlignment="1">
      <alignment horizontal="center" vertical="center" textRotation="90" wrapText="1"/>
    </xf>
    <xf numFmtId="0" fontId="5" fillId="21" borderId="15" xfId="0" applyFont="1" applyFill="1" applyBorder="1" applyAlignment="1">
      <alignment horizontal="center" vertical="center" textRotation="90" wrapText="1"/>
    </xf>
    <xf numFmtId="9" fontId="0" fillId="7" borderId="1" xfId="0" applyNumberFormat="1" applyFont="1" applyFill="1" applyBorder="1" applyAlignment="1">
      <alignment horizontal="center" vertical="center" wrapText="1"/>
    </xf>
    <xf numFmtId="0" fontId="5" fillId="32" borderId="14" xfId="0" applyFont="1" applyFill="1" applyBorder="1" applyAlignment="1">
      <alignment horizontal="left" vertical="center" wrapText="1"/>
    </xf>
    <xf numFmtId="0" fontId="5" fillId="7" borderId="39" xfId="0" applyFont="1" applyFill="1" applyBorder="1" applyAlignment="1">
      <alignment horizontal="left" vertical="center" wrapText="1"/>
    </xf>
    <xf numFmtId="0" fontId="29" fillId="32" borderId="42" xfId="0" applyFont="1" applyFill="1" applyBorder="1" applyAlignment="1">
      <alignment horizontal="left" vertical="center" wrapText="1"/>
    </xf>
    <xf numFmtId="0" fontId="29" fillId="23" borderId="42" xfId="0" applyFont="1" applyFill="1" applyBorder="1" applyAlignment="1">
      <alignment horizontal="center" vertical="center" wrapText="1"/>
    </xf>
    <xf numFmtId="0" fontId="31" fillId="27" borderId="41" xfId="0" applyFont="1" applyFill="1" applyBorder="1" applyAlignment="1">
      <alignment horizontal="left" vertical="center" wrapText="1"/>
    </xf>
    <xf numFmtId="0" fontId="5" fillId="25" borderId="1" xfId="0" applyFont="1" applyFill="1" applyBorder="1" applyAlignment="1">
      <alignment horizontal="left" vertical="center" textRotation="90"/>
    </xf>
    <xf numFmtId="0" fontId="5" fillId="25" borderId="42" xfId="0" applyFont="1" applyFill="1" applyBorder="1" applyAlignment="1">
      <alignment horizontal="left" vertical="center" textRotation="90"/>
    </xf>
    <xf numFmtId="0" fontId="5" fillId="21" borderId="42" xfId="0" applyFont="1" applyFill="1" applyBorder="1" applyAlignment="1">
      <alignment horizontal="left" vertical="center" textRotation="90"/>
    </xf>
    <xf numFmtId="0" fontId="5" fillId="32" borderId="39" xfId="0" applyFont="1" applyFill="1" applyBorder="1" applyAlignment="1">
      <alignment vertical="center" wrapText="1"/>
    </xf>
    <xf numFmtId="0" fontId="28" fillId="32" borderId="15" xfId="0" applyFont="1" applyFill="1" applyBorder="1" applyAlignment="1">
      <alignment vertical="center" wrapText="1"/>
    </xf>
    <xf numFmtId="0" fontId="28" fillId="32" borderId="15" xfId="0" applyFont="1" applyFill="1" applyBorder="1" applyAlignment="1">
      <alignment horizontal="center" vertical="center" wrapText="1"/>
    </xf>
    <xf numFmtId="0" fontId="29" fillId="23" borderId="3" xfId="0" applyFont="1" applyFill="1" applyBorder="1" applyAlignment="1">
      <alignment horizontal="center" vertical="center" wrapText="1"/>
    </xf>
    <xf numFmtId="0" fontId="5" fillId="25" borderId="38" xfId="0" applyFont="1" applyFill="1" applyBorder="1" applyAlignment="1">
      <alignment horizontal="center" vertical="center" textRotation="90"/>
    </xf>
    <xf numFmtId="0" fontId="5" fillId="25" borderId="15" xfId="0" applyFont="1" applyFill="1" applyBorder="1" applyAlignment="1">
      <alignment horizontal="center" vertical="center" textRotation="90"/>
    </xf>
    <xf numFmtId="0" fontId="5" fillId="21" borderId="15" xfId="0" applyFont="1" applyFill="1" applyBorder="1" applyAlignment="1">
      <alignment horizontal="center" vertical="center" textRotation="90"/>
    </xf>
    <xf numFmtId="0" fontId="5" fillId="20" borderId="15" xfId="0" applyFont="1" applyFill="1" applyBorder="1" applyAlignment="1">
      <alignment horizontal="center" vertical="center" textRotation="90"/>
    </xf>
    <xf numFmtId="0" fontId="5" fillId="32" borderId="15" xfId="0" applyFont="1" applyFill="1" applyBorder="1" applyAlignment="1">
      <alignment horizontal="left" vertical="center" wrapText="1"/>
    </xf>
    <xf numFmtId="0" fontId="29" fillId="23" borderId="15" xfId="0" applyFont="1" applyFill="1" applyBorder="1" applyAlignment="1">
      <alignment horizontal="center" vertical="center" wrapText="1"/>
    </xf>
    <xf numFmtId="0" fontId="31" fillId="27" borderId="41" xfId="0" applyFont="1" applyFill="1" applyBorder="1" applyAlignment="1">
      <alignment horizontal="center" vertical="center" wrapText="1"/>
    </xf>
    <xf numFmtId="0" fontId="5" fillId="7" borderId="39" xfId="0" applyFont="1" applyFill="1" applyBorder="1" applyAlignment="1">
      <alignment vertical="center" wrapText="1"/>
    </xf>
    <xf numFmtId="0" fontId="29" fillId="32" borderId="38" xfId="0" applyFont="1" applyFill="1" applyBorder="1" applyAlignment="1">
      <alignment vertical="center" wrapText="1"/>
    </xf>
    <xf numFmtId="0" fontId="29" fillId="32" borderId="15" xfId="0" applyFont="1" applyFill="1" applyBorder="1" applyAlignment="1">
      <alignment vertical="center" wrapText="1"/>
    </xf>
    <xf numFmtId="0" fontId="31" fillId="27" borderId="40" xfId="0" applyFont="1" applyFill="1" applyBorder="1" applyAlignment="1">
      <alignment horizontal="center" vertical="center" wrapText="1"/>
    </xf>
    <xf numFmtId="0" fontId="5" fillId="24" borderId="15" xfId="0" applyFont="1" applyFill="1" applyBorder="1" applyAlignment="1">
      <alignment horizontal="center" vertical="center" textRotation="90"/>
    </xf>
    <xf numFmtId="0" fontId="29" fillId="7" borderId="38" xfId="0" applyFont="1" applyFill="1" applyBorder="1" applyAlignment="1">
      <alignment vertical="center" wrapText="1"/>
    </xf>
    <xf numFmtId="0" fontId="29" fillId="23" borderId="15" xfId="0" applyFont="1" applyFill="1" applyBorder="1" applyAlignment="1">
      <alignment horizontal="center" vertical="center"/>
    </xf>
    <xf numFmtId="0" fontId="29" fillId="0" borderId="42" xfId="0" applyFont="1" applyBorder="1" applyAlignment="1">
      <alignment horizontal="center" vertical="center" wrapText="1"/>
    </xf>
    <xf numFmtId="0" fontId="29" fillId="21" borderId="15" xfId="0" applyFont="1" applyFill="1" applyBorder="1" applyAlignment="1">
      <alignment horizontal="center" vertical="center" textRotation="90"/>
    </xf>
    <xf numFmtId="0" fontId="29" fillId="24" borderId="15" xfId="0" applyFont="1" applyFill="1" applyBorder="1" applyAlignment="1">
      <alignment horizontal="center" vertical="center" textRotation="90"/>
    </xf>
    <xf numFmtId="0" fontId="5" fillId="23" borderId="1" xfId="0" applyFont="1" applyFill="1" applyBorder="1" applyAlignment="1">
      <alignment vertical="center" wrapText="1"/>
    </xf>
    <xf numFmtId="0" fontId="29" fillId="23" borderId="1" xfId="0" applyFont="1" applyFill="1" applyBorder="1" applyAlignment="1">
      <alignment vertical="center" wrapText="1"/>
    </xf>
    <xf numFmtId="0" fontId="29" fillId="23" borderId="1" xfId="0" applyFont="1" applyFill="1" applyBorder="1" applyAlignment="1">
      <alignment horizontal="center" vertical="center" wrapText="1"/>
    </xf>
    <xf numFmtId="0" fontId="5" fillId="25" borderId="42" xfId="0" applyFont="1" applyFill="1" applyBorder="1" applyAlignment="1">
      <alignment horizontal="center" vertical="center" textRotation="90"/>
    </xf>
    <xf numFmtId="0" fontId="5" fillId="21" borderId="42" xfId="0" applyFont="1" applyFill="1" applyBorder="1" applyAlignment="1">
      <alignment horizontal="center" vertical="center" textRotation="90"/>
    </xf>
    <xf numFmtId="0" fontId="5" fillId="20" borderId="42" xfId="0" applyFont="1" applyFill="1" applyBorder="1" applyAlignment="1">
      <alignment horizontal="center" vertical="center" textRotation="90"/>
    </xf>
    <xf numFmtId="0" fontId="5" fillId="23" borderId="15" xfId="0" applyFont="1" applyFill="1" applyBorder="1" applyAlignment="1">
      <alignment vertical="center" wrapText="1"/>
    </xf>
    <xf numFmtId="0" fontId="5" fillId="23" borderId="39" xfId="0" applyFont="1" applyFill="1" applyBorder="1" applyAlignment="1">
      <alignment vertical="center" wrapText="1"/>
    </xf>
    <xf numFmtId="0" fontId="29" fillId="23" borderId="38" xfId="0" applyFont="1" applyFill="1" applyBorder="1" applyAlignment="1">
      <alignment vertical="center" wrapText="1"/>
    </xf>
    <xf numFmtId="0" fontId="5" fillId="23" borderId="28" xfId="0" applyFont="1" applyFill="1" applyBorder="1" applyAlignment="1">
      <alignment vertical="center" wrapText="1"/>
    </xf>
    <xf numFmtId="0" fontId="29" fillId="23" borderId="15" xfId="0" applyFont="1" applyFill="1" applyBorder="1" applyAlignment="1">
      <alignment vertical="center" wrapText="1"/>
    </xf>
    <xf numFmtId="0" fontId="5" fillId="32" borderId="37" xfId="0" applyFont="1" applyFill="1" applyBorder="1" applyAlignment="1">
      <alignment vertical="center" wrapText="1"/>
    </xf>
    <xf numFmtId="0" fontId="29" fillId="32" borderId="3" xfId="0" applyFont="1" applyFill="1" applyBorder="1" applyAlignment="1">
      <alignment horizontal="center" vertical="center" wrapText="1"/>
    </xf>
    <xf numFmtId="0" fontId="0" fillId="0" borderId="0" xfId="0" applyAlignment="1">
      <alignment wrapText="1"/>
    </xf>
    <xf numFmtId="0" fontId="29" fillId="7" borderId="1" xfId="0" applyFont="1" applyFill="1" applyBorder="1" applyAlignment="1">
      <alignment horizontal="left" vertical="center" wrapText="1" readingOrder="1"/>
    </xf>
    <xf numFmtId="0" fontId="5" fillId="7" borderId="1" xfId="0" applyFont="1" applyFill="1" applyBorder="1" applyAlignment="1">
      <alignment horizontal="center" vertical="center" wrapText="1"/>
    </xf>
    <xf numFmtId="0" fontId="4" fillId="18" borderId="1" xfId="0" applyFont="1" applyFill="1" applyBorder="1" applyAlignment="1">
      <alignment horizontal="center" vertical="center" wrapText="1"/>
    </xf>
    <xf numFmtId="0" fontId="4" fillId="18" borderId="23" xfId="0" applyFont="1" applyFill="1" applyBorder="1" applyAlignment="1">
      <alignment horizontal="center" vertical="center" wrapText="1"/>
    </xf>
    <xf numFmtId="0" fontId="4" fillId="18" borderId="36" xfId="0" applyFont="1" applyFill="1" applyBorder="1" applyAlignment="1">
      <alignment horizontal="center" vertical="center" wrapText="1"/>
    </xf>
    <xf numFmtId="0" fontId="7" fillId="19" borderId="36" xfId="0" applyFont="1" applyFill="1" applyBorder="1"/>
    <xf numFmtId="0" fontId="4" fillId="18" borderId="26" xfId="0" applyFont="1" applyFill="1" applyBorder="1" applyAlignment="1">
      <alignment horizontal="center" vertical="center" wrapText="1"/>
    </xf>
    <xf numFmtId="0" fontId="7" fillId="19" borderId="0" xfId="0" applyFont="1" applyFill="1"/>
    <xf numFmtId="0" fontId="4" fillId="18" borderId="33" xfId="0" applyFont="1" applyFill="1" applyBorder="1" applyAlignment="1">
      <alignment horizontal="center" vertical="center" wrapText="1"/>
    </xf>
    <xf numFmtId="0" fontId="4" fillId="18" borderId="21" xfId="0" applyFont="1" applyFill="1" applyBorder="1" applyAlignment="1">
      <alignment horizontal="center" vertical="center" wrapText="1"/>
    </xf>
    <xf numFmtId="0" fontId="4" fillId="18" borderId="30" xfId="0" applyFont="1" applyFill="1" applyBorder="1" applyAlignment="1">
      <alignment horizontal="center" vertical="center" wrapText="1"/>
    </xf>
    <xf numFmtId="164" fontId="10" fillId="29" borderId="26" xfId="0" applyNumberFormat="1" applyFont="1" applyFill="1" applyBorder="1" applyAlignment="1">
      <alignment horizontal="center" vertical="center" wrapText="1"/>
    </xf>
    <xf numFmtId="0" fontId="7" fillId="28" borderId="0" xfId="0" applyFont="1" applyFill="1"/>
    <xf numFmtId="0" fontId="4" fillId="29" borderId="23" xfId="0" applyFont="1" applyFill="1" applyBorder="1" applyAlignment="1">
      <alignment horizontal="center" vertical="center" wrapText="1"/>
    </xf>
    <xf numFmtId="0" fontId="7" fillId="28" borderId="36" xfId="0" applyFont="1" applyFill="1" applyBorder="1"/>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8" fillId="5" borderId="28" xfId="0" applyFont="1" applyFill="1" applyBorder="1" applyAlignment="1">
      <alignment horizontal="center" vertical="center" wrapText="1"/>
    </xf>
    <xf numFmtId="0" fontId="18" fillId="5" borderId="0" xfId="0" applyFont="1" applyFill="1" applyAlignment="1">
      <alignment horizontal="center" vertical="center" wrapText="1"/>
    </xf>
    <xf numFmtId="0" fontId="18" fillId="5" borderId="29" xfId="0" applyFont="1" applyFill="1" applyBorder="1" applyAlignment="1">
      <alignment horizontal="center"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13" fillId="14" borderId="28" xfId="0" applyFont="1" applyFill="1" applyBorder="1" applyAlignment="1">
      <alignment horizontal="left" vertical="center" wrapText="1"/>
    </xf>
    <xf numFmtId="0" fontId="13" fillId="14" borderId="0" xfId="0" applyFont="1" applyFill="1" applyAlignment="1">
      <alignment horizontal="left" vertical="center" wrapText="1"/>
    </xf>
    <xf numFmtId="0" fontId="13" fillId="14" borderId="29" xfId="0" applyFont="1" applyFill="1" applyBorder="1" applyAlignment="1">
      <alignment horizontal="left" vertical="center" wrapText="1"/>
    </xf>
    <xf numFmtId="0" fontId="10" fillId="18" borderId="1" xfId="0" applyFont="1" applyFill="1" applyBorder="1" applyAlignment="1">
      <alignment horizontal="center" vertical="center" wrapText="1"/>
    </xf>
    <xf numFmtId="0" fontId="10" fillId="18" borderId="23" xfId="0" applyFont="1" applyFill="1" applyBorder="1" applyAlignment="1">
      <alignment horizontal="center" vertical="center" wrapText="1"/>
    </xf>
    <xf numFmtId="0" fontId="4" fillId="18" borderId="7" xfId="0" applyFont="1" applyFill="1" applyBorder="1" applyAlignment="1">
      <alignment horizontal="center" vertical="center" wrapText="1"/>
    </xf>
    <xf numFmtId="0" fontId="4" fillId="18" borderId="8" xfId="0" applyFont="1" applyFill="1" applyBorder="1" applyAlignment="1">
      <alignment horizontal="center" vertical="center" wrapText="1"/>
    </xf>
    <xf numFmtId="0" fontId="4" fillId="18" borderId="9" xfId="0" applyFont="1" applyFill="1" applyBorder="1" applyAlignment="1">
      <alignment horizontal="center" vertical="center" wrapText="1"/>
    </xf>
    <xf numFmtId="0" fontId="4" fillId="18" borderId="31" xfId="0" applyFont="1" applyFill="1" applyBorder="1" applyAlignment="1">
      <alignment horizontal="center" vertical="center" wrapText="1"/>
    </xf>
    <xf numFmtId="0" fontId="4" fillId="18" borderId="22" xfId="0" applyFont="1" applyFill="1" applyBorder="1" applyAlignment="1">
      <alignment horizontal="center" vertical="center" wrapText="1"/>
    </xf>
    <xf numFmtId="0" fontId="13" fillId="16" borderId="4" xfId="0" applyFont="1" applyFill="1" applyBorder="1" applyAlignment="1">
      <alignment horizontal="left" vertical="center" wrapText="1"/>
    </xf>
    <xf numFmtId="0" fontId="14" fillId="13" borderId="0" xfId="0" applyFont="1" applyFill="1"/>
    <xf numFmtId="0" fontId="3" fillId="8" borderId="52"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10" fillId="18" borderId="19" xfId="0" applyFont="1" applyFill="1" applyBorder="1" applyAlignment="1">
      <alignment horizontal="center" vertical="center" wrapText="1"/>
    </xf>
    <xf numFmtId="0" fontId="7" fillId="19" borderId="24" xfId="0" applyFont="1" applyFill="1" applyBorder="1"/>
    <xf numFmtId="0" fontId="7" fillId="19" borderId="12" xfId="0" applyFont="1" applyFill="1" applyBorder="1"/>
    <xf numFmtId="0" fontId="7" fillId="19" borderId="11" xfId="0" applyFont="1" applyFill="1" applyBorder="1"/>
    <xf numFmtId="0" fontId="4" fillId="29" borderId="26" xfId="0" applyFont="1" applyFill="1" applyBorder="1" applyAlignment="1">
      <alignment horizontal="center" vertical="center" wrapText="1"/>
    </xf>
    <xf numFmtId="0" fontId="4" fillId="29" borderId="23" xfId="0" applyFont="1" applyFill="1" applyBorder="1" applyAlignment="1">
      <alignment horizontal="center" vertical="center"/>
    </xf>
    <xf numFmtId="0" fontId="10" fillId="29" borderId="25" xfId="0" applyFont="1" applyFill="1" applyBorder="1" applyAlignment="1">
      <alignment horizontal="center" vertical="center" wrapText="1"/>
    </xf>
    <xf numFmtId="0" fontId="7" fillId="28" borderId="28" xfId="0" applyFont="1" applyFill="1" applyBorder="1"/>
    <xf numFmtId="1" fontId="10" fillId="29" borderId="23" xfId="0" applyNumberFormat="1" applyFont="1" applyFill="1" applyBorder="1" applyAlignment="1">
      <alignment horizontal="center" vertical="center" wrapText="1"/>
    </xf>
    <xf numFmtId="1" fontId="10" fillId="29" borderId="36" xfId="0" applyNumberFormat="1" applyFont="1" applyFill="1" applyBorder="1" applyAlignment="1">
      <alignment horizontal="center" vertical="center" wrapText="1"/>
    </xf>
    <xf numFmtId="0" fontId="4" fillId="29" borderId="1" xfId="0" applyFont="1" applyFill="1" applyBorder="1" applyAlignment="1">
      <alignment horizontal="center" vertical="center" wrapText="1"/>
    </xf>
    <xf numFmtId="0" fontId="4" fillId="29" borderId="1" xfId="0" applyFont="1" applyFill="1" applyBorder="1" applyAlignment="1">
      <alignment horizontal="center" vertical="center"/>
    </xf>
    <xf numFmtId="0" fontId="10" fillId="18" borderId="12" xfId="0" applyFont="1" applyFill="1" applyBorder="1" applyAlignment="1">
      <alignment horizontal="center" vertical="center" wrapText="1"/>
    </xf>
    <xf numFmtId="0" fontId="4" fillId="18" borderId="19" xfId="0" applyFont="1" applyFill="1" applyBorder="1" applyAlignment="1">
      <alignment horizontal="center" vertical="center" wrapText="1"/>
    </xf>
    <xf numFmtId="0" fontId="7" fillId="19" borderId="20" xfId="0" applyFont="1" applyFill="1" applyBorder="1"/>
    <xf numFmtId="0" fontId="4" fillId="18" borderId="35" xfId="0" applyFont="1" applyFill="1" applyBorder="1" applyAlignment="1">
      <alignment horizontal="center" vertical="center" wrapText="1"/>
    </xf>
    <xf numFmtId="0" fontId="7" fillId="19" borderId="44" xfId="0" applyFont="1" applyFill="1" applyBorder="1"/>
    <xf numFmtId="0" fontId="10" fillId="18" borderId="27" xfId="0" applyFont="1" applyFill="1" applyBorder="1" applyAlignment="1">
      <alignment horizontal="center" vertical="center" wrapText="1"/>
    </xf>
    <xf numFmtId="0" fontId="7" fillId="19" borderId="45" xfId="0" applyFont="1" applyFill="1" applyBorder="1"/>
    <xf numFmtId="0" fontId="13" fillId="30" borderId="46" xfId="0" applyFont="1" applyFill="1" applyBorder="1" applyAlignment="1">
      <alignment horizontal="center" vertical="center" wrapText="1"/>
    </xf>
    <xf numFmtId="0" fontId="7" fillId="31" borderId="47" xfId="0" applyFont="1" applyFill="1" applyBorder="1"/>
    <xf numFmtId="0" fontId="7" fillId="31" borderId="48" xfId="0" applyFont="1" applyFill="1" applyBorder="1"/>
    <xf numFmtId="0" fontId="7" fillId="31" borderId="49" xfId="0" applyFont="1" applyFill="1" applyBorder="1"/>
    <xf numFmtId="0" fontId="7" fillId="31" borderId="1" xfId="0" applyFont="1" applyFill="1" applyBorder="1"/>
    <xf numFmtId="0" fontId="7" fillId="31" borderId="50" xfId="0" applyFont="1" applyFill="1" applyBorder="1"/>
    <xf numFmtId="0" fontId="13" fillId="0" borderId="34"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0" xfId="0" applyFont="1" applyAlignment="1">
      <alignment horizontal="center" vertical="center" wrapText="1"/>
    </xf>
    <xf numFmtId="0" fontId="13" fillId="0" borderId="29" xfId="0" applyFont="1" applyBorder="1" applyAlignment="1">
      <alignment horizontal="center" vertical="center" wrapText="1"/>
    </xf>
    <xf numFmtId="0" fontId="23" fillId="28" borderId="28" xfId="0" applyFont="1" applyFill="1" applyBorder="1"/>
    <xf numFmtId="0" fontId="23" fillId="28" borderId="36" xfId="0" applyFont="1" applyFill="1" applyBorder="1"/>
    <xf numFmtId="164" fontId="10" fillId="29" borderId="27" xfId="0" applyNumberFormat="1" applyFont="1" applyFill="1" applyBorder="1" applyAlignment="1">
      <alignment horizontal="center" vertical="center" wrapText="1"/>
    </xf>
    <xf numFmtId="0" fontId="23" fillId="28" borderId="29" xfId="0" applyFont="1" applyFill="1" applyBorder="1"/>
    <xf numFmtId="0" fontId="4" fillId="29" borderId="27" xfId="0" applyFont="1" applyFill="1" applyBorder="1" applyAlignment="1">
      <alignment horizontal="center" vertical="center"/>
    </xf>
    <xf numFmtId="0" fontId="7" fillId="28" borderId="29" xfId="0" applyFont="1" applyFill="1" applyBorder="1"/>
    <xf numFmtId="0" fontId="3" fillId="4" borderId="5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0" fillId="29" borderId="1" xfId="0" applyFont="1" applyFill="1" applyBorder="1" applyAlignment="1">
      <alignment horizontal="center" vertical="center" wrapText="1"/>
    </xf>
    <xf numFmtId="1" fontId="10" fillId="29" borderId="1" xfId="0" applyNumberFormat="1" applyFont="1" applyFill="1" applyBorder="1" applyAlignment="1">
      <alignment horizontal="center" vertical="center" wrapText="1"/>
    </xf>
    <xf numFmtId="164" fontId="10" fillId="29" borderId="1" xfId="0" applyNumberFormat="1" applyFont="1" applyFill="1" applyBorder="1" applyAlignment="1">
      <alignment horizontal="center" vertical="center" wrapText="1"/>
    </xf>
    <xf numFmtId="0" fontId="4" fillId="29" borderId="35" xfId="0" applyFont="1" applyFill="1" applyBorder="1" applyAlignment="1">
      <alignment horizontal="center" vertical="center" wrapText="1"/>
    </xf>
    <xf numFmtId="0" fontId="7" fillId="28" borderId="10" xfId="0" applyFont="1" applyFill="1" applyBorder="1"/>
    <xf numFmtId="0" fontId="4" fillId="29" borderId="19" xfId="0" applyFont="1" applyFill="1" applyBorder="1" applyAlignment="1">
      <alignment horizontal="center" vertical="center" wrapText="1"/>
    </xf>
    <xf numFmtId="0" fontId="7" fillId="28" borderId="24" xfId="0" applyFont="1" applyFill="1" applyBorder="1"/>
    <xf numFmtId="0" fontId="4" fillId="29" borderId="19" xfId="0" applyFont="1" applyFill="1" applyBorder="1" applyAlignment="1">
      <alignment horizontal="center" vertical="center"/>
    </xf>
    <xf numFmtId="0" fontId="3" fillId="11" borderId="28" xfId="0" applyFont="1" applyFill="1" applyBorder="1" applyAlignment="1">
      <alignment horizontal="center" vertical="center"/>
    </xf>
    <xf numFmtId="0" fontId="3" fillId="11" borderId="0" xfId="0" applyFont="1" applyFill="1" applyAlignment="1">
      <alignment horizontal="center" vertical="center"/>
    </xf>
    <xf numFmtId="0" fontId="5" fillId="10" borderId="4" xfId="0" applyFont="1" applyFill="1" applyBorder="1" applyAlignment="1">
      <alignment horizontal="center" vertical="center" wrapText="1"/>
    </xf>
    <xf numFmtId="0" fontId="5" fillId="10" borderId="0" xfId="0" applyFont="1" applyFill="1" applyAlignment="1">
      <alignment horizontal="center" vertical="center" wrapText="1"/>
    </xf>
    <xf numFmtId="0" fontId="3" fillId="9" borderId="28" xfId="0" applyFont="1" applyFill="1" applyBorder="1" applyAlignment="1">
      <alignment horizontal="center" vertical="center" wrapText="1"/>
    </xf>
    <xf numFmtId="0" fontId="3" fillId="9" borderId="0" xfId="0" applyFont="1" applyFill="1" applyAlignment="1">
      <alignment horizontal="center" vertical="center" wrapText="1"/>
    </xf>
    <xf numFmtId="0" fontId="4" fillId="12" borderId="39" xfId="0" applyFont="1" applyFill="1" applyBorder="1" applyAlignment="1">
      <alignment horizontal="center" vertical="center"/>
    </xf>
    <xf numFmtId="0" fontId="4" fillId="12" borderId="40" xfId="0" applyFont="1" applyFill="1" applyBorder="1" applyAlignment="1">
      <alignment horizontal="center" vertical="center"/>
    </xf>
    <xf numFmtId="0" fontId="4" fillId="12" borderId="53" xfId="0" applyFont="1" applyFill="1" applyBorder="1" applyAlignment="1">
      <alignment horizontal="center" vertical="center"/>
    </xf>
    <xf numFmtId="0" fontId="13" fillId="12" borderId="5" xfId="0" applyFont="1" applyFill="1" applyBorder="1" applyAlignment="1">
      <alignment horizontal="center" vertical="center" wrapText="1"/>
    </xf>
    <xf numFmtId="0" fontId="13" fillId="12" borderId="6" xfId="0" applyFont="1" applyFill="1" applyBorder="1" applyAlignment="1">
      <alignment horizontal="center" vertical="center" wrapText="1"/>
    </xf>
    <xf numFmtId="0" fontId="4" fillId="12" borderId="11" xfId="0" applyFont="1" applyFill="1" applyBorder="1" applyAlignment="1">
      <alignment horizontal="center" vertical="center"/>
    </xf>
    <xf numFmtId="0" fontId="4" fillId="12" borderId="54" xfId="0" applyFont="1" applyFill="1" applyBorder="1" applyAlignment="1">
      <alignment horizontal="center" vertical="center"/>
    </xf>
    <xf numFmtId="0" fontId="13" fillId="15" borderId="55" xfId="0" applyFont="1" applyFill="1" applyBorder="1" applyAlignment="1">
      <alignment horizontal="center" vertical="center" wrapText="1"/>
    </xf>
    <xf numFmtId="0" fontId="13" fillId="15" borderId="11" xfId="0" applyFont="1" applyFill="1" applyBorder="1" applyAlignment="1">
      <alignment horizontal="center" vertical="center" wrapText="1"/>
    </xf>
    <xf numFmtId="0" fontId="4" fillId="15" borderId="11" xfId="0" applyFont="1" applyFill="1" applyBorder="1" applyAlignment="1">
      <alignment horizontal="center" vertical="center"/>
    </xf>
    <xf numFmtId="0" fontId="4" fillId="15" borderId="54" xfId="0" applyFont="1" applyFill="1" applyBorder="1" applyAlignment="1">
      <alignment horizontal="center" vertical="center"/>
    </xf>
    <xf numFmtId="0" fontId="4" fillId="16" borderId="11" xfId="0" applyFont="1" applyFill="1" applyBorder="1" applyAlignment="1">
      <alignment horizontal="center" vertical="center"/>
    </xf>
    <xf numFmtId="0" fontId="4" fillId="16" borderId="54" xfId="0" applyFont="1" applyFill="1" applyBorder="1" applyAlignment="1">
      <alignment horizontal="center" vertical="center"/>
    </xf>
    <xf numFmtId="0" fontId="13" fillId="17" borderId="55" xfId="0" applyFont="1" applyFill="1" applyBorder="1" applyAlignment="1">
      <alignment horizontal="left" vertical="center" wrapText="1"/>
    </xf>
    <xf numFmtId="0" fontId="13" fillId="17" borderId="11" xfId="0" applyFont="1" applyFill="1" applyBorder="1" applyAlignment="1">
      <alignment horizontal="left" vertical="center" wrapText="1"/>
    </xf>
    <xf numFmtId="0" fontId="4" fillId="17" borderId="11" xfId="0" applyFont="1" applyFill="1" applyBorder="1" applyAlignment="1">
      <alignment horizontal="center" vertical="center"/>
    </xf>
    <xf numFmtId="0" fontId="4" fillId="17" borderId="54" xfId="0" applyFont="1" applyFill="1" applyBorder="1" applyAlignment="1">
      <alignment horizontal="center" vertical="center"/>
    </xf>
    <xf numFmtId="0" fontId="27" fillId="18" borderId="1" xfId="0" applyFont="1" applyFill="1" applyBorder="1" applyAlignment="1">
      <alignment horizontal="center" vertical="center" wrapText="1"/>
    </xf>
    <xf numFmtId="0" fontId="27" fillId="29" borderId="1" xfId="0" applyFont="1" applyFill="1" applyBorder="1" applyAlignment="1">
      <alignment horizontal="center" vertical="center" wrapText="1"/>
    </xf>
    <xf numFmtId="0" fontId="27" fillId="29" borderId="1" xfId="0" applyFont="1" applyFill="1" applyBorder="1" applyAlignment="1">
      <alignment horizontal="center" vertical="center"/>
    </xf>
    <xf numFmtId="1" fontId="27" fillId="29" borderId="1" xfId="0" applyNumberFormat="1" applyFont="1" applyFill="1" applyBorder="1" applyAlignment="1">
      <alignment horizontal="center" vertical="center" wrapText="1"/>
    </xf>
    <xf numFmtId="164" fontId="27" fillId="29" borderId="1" xfId="0" applyNumberFormat="1" applyFont="1" applyFill="1" applyBorder="1" applyAlignment="1">
      <alignment horizontal="center" vertical="center" wrapText="1"/>
    </xf>
    <xf numFmtId="0" fontId="27" fillId="18" borderId="23" xfId="0" applyFont="1" applyFill="1" applyBorder="1" applyAlignment="1">
      <alignment horizontal="center" vertical="center" wrapText="1"/>
    </xf>
    <xf numFmtId="0" fontId="27" fillId="18" borderId="36" xfId="0" applyFont="1" applyFill="1" applyBorder="1" applyAlignment="1">
      <alignment horizontal="center" vertical="center" wrapText="1"/>
    </xf>
    <xf numFmtId="0" fontId="27" fillId="18" borderId="26" xfId="0" applyFont="1" applyFill="1" applyBorder="1" applyAlignment="1">
      <alignment horizontal="center" vertical="center" wrapText="1"/>
    </xf>
    <xf numFmtId="0" fontId="27" fillId="18" borderId="33" xfId="0" applyFont="1" applyFill="1" applyBorder="1" applyAlignment="1">
      <alignment horizontal="center" vertical="center" wrapText="1"/>
    </xf>
    <xf numFmtId="0" fontId="27" fillId="18" borderId="21" xfId="0" applyFont="1" applyFill="1" applyBorder="1" applyAlignment="1">
      <alignment horizontal="center" vertical="center" wrapText="1"/>
    </xf>
    <xf numFmtId="0" fontId="27" fillId="18" borderId="30" xfId="0" applyFont="1" applyFill="1" applyBorder="1" applyAlignment="1">
      <alignment horizontal="center" vertical="center" wrapText="1"/>
    </xf>
    <xf numFmtId="0" fontId="27" fillId="29" borderId="23" xfId="0" applyFont="1" applyFill="1" applyBorder="1" applyAlignment="1">
      <alignment horizontal="center" vertical="center" wrapText="1"/>
    </xf>
    <xf numFmtId="0" fontId="27" fillId="29" borderId="27" xfId="0" applyFont="1" applyFill="1" applyBorder="1" applyAlignment="1">
      <alignment horizontal="center" vertical="center"/>
    </xf>
    <xf numFmtId="0" fontId="27" fillId="29" borderId="25" xfId="0" applyFont="1" applyFill="1" applyBorder="1" applyAlignment="1">
      <alignment horizontal="center" vertical="center" wrapText="1"/>
    </xf>
    <xf numFmtId="1" fontId="27" fillId="29" borderId="23" xfId="0" applyNumberFormat="1" applyFont="1" applyFill="1" applyBorder="1" applyAlignment="1">
      <alignment horizontal="center" vertical="center" wrapText="1"/>
    </xf>
    <xf numFmtId="1" fontId="27" fillId="29" borderId="36" xfId="0" applyNumberFormat="1" applyFont="1" applyFill="1" applyBorder="1" applyAlignment="1">
      <alignment horizontal="center" vertical="center" wrapText="1"/>
    </xf>
    <xf numFmtId="164" fontId="27" fillId="29" borderId="27" xfId="0" applyNumberFormat="1" applyFont="1" applyFill="1" applyBorder="1" applyAlignment="1">
      <alignment horizontal="center" vertical="center" wrapText="1"/>
    </xf>
    <xf numFmtId="0" fontId="27" fillId="18" borderId="31" xfId="0" applyFont="1" applyFill="1" applyBorder="1" applyAlignment="1">
      <alignment horizontal="center" vertical="center" wrapText="1"/>
    </xf>
    <xf numFmtId="0" fontId="27" fillId="18" borderId="22" xfId="0" applyFont="1" applyFill="1" applyBorder="1" applyAlignment="1">
      <alignment horizontal="center" vertical="center" wrapText="1"/>
    </xf>
    <xf numFmtId="0" fontId="27" fillId="29" borderId="26" xfId="0" applyFont="1" applyFill="1" applyBorder="1" applyAlignment="1">
      <alignment horizontal="center" vertical="center" wrapText="1"/>
    </xf>
    <xf numFmtId="0" fontId="27" fillId="29" borderId="23" xfId="0" applyFont="1" applyFill="1" applyBorder="1" applyAlignment="1">
      <alignment horizontal="center" vertical="center"/>
    </xf>
    <xf numFmtId="0" fontId="27" fillId="18" borderId="19" xfId="0" applyFont="1" applyFill="1" applyBorder="1" applyAlignment="1">
      <alignment horizontal="center" vertical="center" wrapText="1"/>
    </xf>
    <xf numFmtId="164" fontId="27" fillId="29" borderId="26" xfId="0" applyNumberFormat="1" applyFont="1" applyFill="1" applyBorder="1" applyAlignment="1">
      <alignment horizontal="center" vertical="center" wrapText="1"/>
    </xf>
    <xf numFmtId="0" fontId="7" fillId="19" borderId="10" xfId="0" applyFont="1" applyFill="1" applyBorder="1"/>
    <xf numFmtId="0" fontId="4" fillId="29" borderId="25" xfId="0" applyFont="1" applyFill="1" applyBorder="1" applyAlignment="1">
      <alignment horizontal="center" vertical="center" wrapText="1"/>
    </xf>
    <xf numFmtId="0" fontId="32" fillId="28" borderId="28" xfId="0" applyFont="1" applyFill="1" applyBorder="1"/>
    <xf numFmtId="1" fontId="4" fillId="29" borderId="23" xfId="0" applyNumberFormat="1" applyFont="1" applyFill="1" applyBorder="1" applyAlignment="1">
      <alignment horizontal="center" vertical="center" wrapText="1"/>
    </xf>
    <xf numFmtId="0" fontId="32" fillId="28" borderId="36" xfId="0" applyFont="1" applyFill="1" applyBorder="1"/>
    <xf numFmtId="1" fontId="4" fillId="29" borderId="36" xfId="0" applyNumberFormat="1" applyFont="1" applyFill="1" applyBorder="1" applyAlignment="1">
      <alignment horizontal="center" vertical="center" wrapText="1"/>
    </xf>
    <xf numFmtId="164" fontId="4" fillId="29" borderId="27" xfId="0" applyNumberFormat="1" applyFont="1" applyFill="1" applyBorder="1" applyAlignment="1">
      <alignment horizontal="center" vertical="center" wrapText="1"/>
    </xf>
    <xf numFmtId="0" fontId="32" fillId="28" borderId="29" xfId="0" applyFont="1" applyFill="1" applyBorder="1"/>
  </cellXfs>
  <cellStyles count="5">
    <cellStyle name="Buena" xfId="2"/>
    <cellStyle name="Normal" xfId="0" builtinId="0"/>
    <cellStyle name="Normal 2" xfId="3"/>
    <cellStyle name="Porcentaje" xfId="4" builtin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BEBFF"/>
      <color rgb="FFCCCCFF"/>
      <color rgb="FFCC99FF"/>
      <color rgb="FF6600CC"/>
      <color rgb="FF66FFFF"/>
      <color rgb="FFFF99CC"/>
      <color rgb="FF9CB4E0"/>
      <color rgb="FFEDF1F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355350</xdr:colOff>
      <xdr:row>9</xdr:row>
      <xdr:rowOff>1090019</xdr:rowOff>
    </xdr:to>
    <xdr:sp macro="" textlink="">
      <xdr:nvSpPr>
        <xdr:cNvPr id="2" name="CustomShape 1" hidden="1">
          <a:extLst>
            <a:ext uri="{FF2B5EF4-FFF2-40B4-BE49-F238E27FC236}">
              <a16:creationId xmlns="" xmlns:a16="http://schemas.microsoft.com/office/drawing/2014/main" id="{00000000-0008-0000-0300-000002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1090019</xdr:rowOff>
    </xdr:to>
    <xdr:sp macro="" textlink="">
      <xdr:nvSpPr>
        <xdr:cNvPr id="3" name="CustomShape 1" hidden="1">
          <a:extLst>
            <a:ext uri="{FF2B5EF4-FFF2-40B4-BE49-F238E27FC236}">
              <a16:creationId xmlns="" xmlns:a16="http://schemas.microsoft.com/office/drawing/2014/main" id="{00000000-0008-0000-0300-000003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1090019</xdr:rowOff>
    </xdr:to>
    <xdr:sp macro="" textlink="">
      <xdr:nvSpPr>
        <xdr:cNvPr id="4" name="CustomShape 1" hidden="1">
          <a:extLst>
            <a:ext uri="{FF2B5EF4-FFF2-40B4-BE49-F238E27FC236}">
              <a16:creationId xmlns="" xmlns:a16="http://schemas.microsoft.com/office/drawing/2014/main" id="{00000000-0008-0000-0300-000004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1090019</xdr:rowOff>
    </xdr:to>
    <xdr:sp macro="" textlink="">
      <xdr:nvSpPr>
        <xdr:cNvPr id="5" name="CustomShape 1" hidden="1">
          <a:extLst>
            <a:ext uri="{FF2B5EF4-FFF2-40B4-BE49-F238E27FC236}">
              <a16:creationId xmlns="" xmlns:a16="http://schemas.microsoft.com/office/drawing/2014/main" id="{00000000-0008-0000-0300-000005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8</xdr:col>
      <xdr:colOff>263741</xdr:colOff>
      <xdr:row>294</xdr:row>
      <xdr:rowOff>152209</xdr:rowOff>
    </xdr:to>
    <xdr:sp macro="" textlink="">
      <xdr:nvSpPr>
        <xdr:cNvPr id="6" name="CustomShape 1" hidden="1">
          <a:extLst>
            <a:ext uri="{FF2B5EF4-FFF2-40B4-BE49-F238E27FC236}">
              <a16:creationId xmlns="" xmlns:a16="http://schemas.microsoft.com/office/drawing/2014/main" id="{00000000-0008-0000-0300-000006000000}"/>
            </a:ext>
          </a:extLst>
        </xdr:cNvPr>
        <xdr:cNvSpPr/>
      </xdr:nvSpPr>
      <xdr:spPr>
        <a:xfrm>
          <a:off x="0" y="0"/>
          <a:ext cx="8826716" cy="9098834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355350</xdr:colOff>
      <xdr:row>9</xdr:row>
      <xdr:rowOff>540931</xdr:rowOff>
    </xdr:to>
    <xdr:sp macro="" textlink="">
      <xdr:nvSpPr>
        <xdr:cNvPr id="2" name="CustomShape 1" hidden="1">
          <a:extLst>
            <a:ext uri="{FF2B5EF4-FFF2-40B4-BE49-F238E27FC236}">
              <a16:creationId xmlns="" xmlns:a16="http://schemas.microsoft.com/office/drawing/2014/main" id="{00000000-0008-0000-0300-000002000000}"/>
            </a:ext>
          </a:extLst>
        </xdr:cNvPr>
        <xdr:cNvSpPr/>
      </xdr:nvSpPr>
      <xdr:spPr>
        <a:xfrm>
          <a:off x="0" y="0"/>
          <a:ext cx="6746625" cy="806231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540931</xdr:rowOff>
    </xdr:to>
    <xdr:sp macro="" textlink="">
      <xdr:nvSpPr>
        <xdr:cNvPr id="3" name="CustomShape 1" hidden="1">
          <a:extLst>
            <a:ext uri="{FF2B5EF4-FFF2-40B4-BE49-F238E27FC236}">
              <a16:creationId xmlns="" xmlns:a16="http://schemas.microsoft.com/office/drawing/2014/main" id="{00000000-0008-0000-0300-000003000000}"/>
            </a:ext>
          </a:extLst>
        </xdr:cNvPr>
        <xdr:cNvSpPr/>
      </xdr:nvSpPr>
      <xdr:spPr>
        <a:xfrm>
          <a:off x="0" y="0"/>
          <a:ext cx="6746625" cy="806231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540931</xdr:rowOff>
    </xdr:to>
    <xdr:sp macro="" textlink="">
      <xdr:nvSpPr>
        <xdr:cNvPr id="4" name="CustomShape 1" hidden="1">
          <a:extLst>
            <a:ext uri="{FF2B5EF4-FFF2-40B4-BE49-F238E27FC236}">
              <a16:creationId xmlns="" xmlns:a16="http://schemas.microsoft.com/office/drawing/2014/main" id="{00000000-0008-0000-0300-000004000000}"/>
            </a:ext>
          </a:extLst>
        </xdr:cNvPr>
        <xdr:cNvSpPr/>
      </xdr:nvSpPr>
      <xdr:spPr>
        <a:xfrm>
          <a:off x="0" y="0"/>
          <a:ext cx="6746625" cy="806231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540931</xdr:rowOff>
    </xdr:to>
    <xdr:sp macro="" textlink="">
      <xdr:nvSpPr>
        <xdr:cNvPr id="5" name="CustomShape 1" hidden="1">
          <a:extLst>
            <a:ext uri="{FF2B5EF4-FFF2-40B4-BE49-F238E27FC236}">
              <a16:creationId xmlns="" xmlns:a16="http://schemas.microsoft.com/office/drawing/2014/main" id="{00000000-0008-0000-0300-000005000000}"/>
            </a:ext>
          </a:extLst>
        </xdr:cNvPr>
        <xdr:cNvSpPr/>
      </xdr:nvSpPr>
      <xdr:spPr>
        <a:xfrm>
          <a:off x="0" y="0"/>
          <a:ext cx="6746625" cy="8062319"/>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8</xdr:col>
      <xdr:colOff>263741</xdr:colOff>
      <xdr:row>283</xdr:row>
      <xdr:rowOff>6533</xdr:rowOff>
    </xdr:to>
    <xdr:sp macro="" textlink="">
      <xdr:nvSpPr>
        <xdr:cNvPr id="6" name="CustomShape 1" hidden="1">
          <a:extLst>
            <a:ext uri="{FF2B5EF4-FFF2-40B4-BE49-F238E27FC236}">
              <a16:creationId xmlns="" xmlns:a16="http://schemas.microsoft.com/office/drawing/2014/main" id="{00000000-0008-0000-0300-000006000000}"/>
            </a:ext>
          </a:extLst>
        </xdr:cNvPr>
        <xdr:cNvSpPr/>
      </xdr:nvSpPr>
      <xdr:spPr>
        <a:xfrm>
          <a:off x="0" y="0"/>
          <a:ext cx="8826716" cy="91601734"/>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355350</xdr:colOff>
      <xdr:row>9</xdr:row>
      <xdr:rowOff>361637</xdr:rowOff>
    </xdr:to>
    <xdr:sp macro="" textlink="">
      <xdr:nvSpPr>
        <xdr:cNvPr id="2" name="CustomShape 1" hidden="1">
          <a:extLst>
            <a:ext uri="{FF2B5EF4-FFF2-40B4-BE49-F238E27FC236}">
              <a16:creationId xmlns="" xmlns:a16="http://schemas.microsoft.com/office/drawing/2014/main" id="{00000000-0008-0000-0300-000002000000}"/>
            </a:ext>
          </a:extLst>
        </xdr:cNvPr>
        <xdr:cNvSpPr/>
      </xdr:nvSpPr>
      <xdr:spPr>
        <a:xfrm>
          <a:off x="0" y="0"/>
          <a:ext cx="6746625" cy="8056156"/>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361637</xdr:rowOff>
    </xdr:to>
    <xdr:sp macro="" textlink="">
      <xdr:nvSpPr>
        <xdr:cNvPr id="3" name="CustomShape 1" hidden="1">
          <a:extLst>
            <a:ext uri="{FF2B5EF4-FFF2-40B4-BE49-F238E27FC236}">
              <a16:creationId xmlns="" xmlns:a16="http://schemas.microsoft.com/office/drawing/2014/main" id="{00000000-0008-0000-0300-000003000000}"/>
            </a:ext>
          </a:extLst>
        </xdr:cNvPr>
        <xdr:cNvSpPr/>
      </xdr:nvSpPr>
      <xdr:spPr>
        <a:xfrm>
          <a:off x="0" y="0"/>
          <a:ext cx="6746625" cy="8056156"/>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361637</xdr:rowOff>
    </xdr:to>
    <xdr:sp macro="" textlink="">
      <xdr:nvSpPr>
        <xdr:cNvPr id="4" name="CustomShape 1" hidden="1">
          <a:extLst>
            <a:ext uri="{FF2B5EF4-FFF2-40B4-BE49-F238E27FC236}">
              <a16:creationId xmlns="" xmlns:a16="http://schemas.microsoft.com/office/drawing/2014/main" id="{00000000-0008-0000-0300-000004000000}"/>
            </a:ext>
          </a:extLst>
        </xdr:cNvPr>
        <xdr:cNvSpPr/>
      </xdr:nvSpPr>
      <xdr:spPr>
        <a:xfrm>
          <a:off x="0" y="0"/>
          <a:ext cx="6746625" cy="8056156"/>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361637</xdr:rowOff>
    </xdr:to>
    <xdr:sp macro="" textlink="">
      <xdr:nvSpPr>
        <xdr:cNvPr id="5" name="CustomShape 1" hidden="1">
          <a:extLst>
            <a:ext uri="{FF2B5EF4-FFF2-40B4-BE49-F238E27FC236}">
              <a16:creationId xmlns="" xmlns:a16="http://schemas.microsoft.com/office/drawing/2014/main" id="{00000000-0008-0000-0300-000005000000}"/>
            </a:ext>
          </a:extLst>
        </xdr:cNvPr>
        <xdr:cNvSpPr/>
      </xdr:nvSpPr>
      <xdr:spPr>
        <a:xfrm>
          <a:off x="0" y="0"/>
          <a:ext cx="6746625" cy="8056156"/>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8</xdr:col>
      <xdr:colOff>263741</xdr:colOff>
      <xdr:row>274</xdr:row>
      <xdr:rowOff>92677</xdr:rowOff>
    </xdr:to>
    <xdr:sp macro="" textlink="">
      <xdr:nvSpPr>
        <xdr:cNvPr id="6" name="CustomShape 1" hidden="1">
          <a:extLst>
            <a:ext uri="{FF2B5EF4-FFF2-40B4-BE49-F238E27FC236}">
              <a16:creationId xmlns="" xmlns:a16="http://schemas.microsoft.com/office/drawing/2014/main" id="{00000000-0008-0000-0300-000006000000}"/>
            </a:ext>
          </a:extLst>
        </xdr:cNvPr>
        <xdr:cNvSpPr/>
      </xdr:nvSpPr>
      <xdr:spPr>
        <a:xfrm>
          <a:off x="0" y="0"/>
          <a:ext cx="8826716" cy="91598933"/>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355350</xdr:colOff>
      <xdr:row>9</xdr:row>
      <xdr:rowOff>361637</xdr:rowOff>
    </xdr:to>
    <xdr:sp macro="" textlink="">
      <xdr:nvSpPr>
        <xdr:cNvPr id="2" name="CustomShape 1" hidden="1">
          <a:extLst>
            <a:ext uri="{FF2B5EF4-FFF2-40B4-BE49-F238E27FC236}">
              <a16:creationId xmlns="" xmlns:a16="http://schemas.microsoft.com/office/drawing/2014/main" id="{00000000-0008-0000-0300-000002000000}"/>
            </a:ext>
          </a:extLst>
        </xdr:cNvPr>
        <xdr:cNvSpPr/>
      </xdr:nvSpPr>
      <xdr:spPr>
        <a:xfrm>
          <a:off x="0" y="0"/>
          <a:ext cx="6746625" cy="787686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361637</xdr:rowOff>
    </xdr:to>
    <xdr:sp macro="" textlink="">
      <xdr:nvSpPr>
        <xdr:cNvPr id="3" name="CustomShape 1" hidden="1">
          <a:extLst>
            <a:ext uri="{FF2B5EF4-FFF2-40B4-BE49-F238E27FC236}">
              <a16:creationId xmlns="" xmlns:a16="http://schemas.microsoft.com/office/drawing/2014/main" id="{00000000-0008-0000-0300-000003000000}"/>
            </a:ext>
          </a:extLst>
        </xdr:cNvPr>
        <xdr:cNvSpPr/>
      </xdr:nvSpPr>
      <xdr:spPr>
        <a:xfrm>
          <a:off x="0" y="0"/>
          <a:ext cx="6746625" cy="787686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361637</xdr:rowOff>
    </xdr:to>
    <xdr:sp macro="" textlink="">
      <xdr:nvSpPr>
        <xdr:cNvPr id="4" name="CustomShape 1" hidden="1">
          <a:extLst>
            <a:ext uri="{FF2B5EF4-FFF2-40B4-BE49-F238E27FC236}">
              <a16:creationId xmlns="" xmlns:a16="http://schemas.microsoft.com/office/drawing/2014/main" id="{00000000-0008-0000-0300-000004000000}"/>
            </a:ext>
          </a:extLst>
        </xdr:cNvPr>
        <xdr:cNvSpPr/>
      </xdr:nvSpPr>
      <xdr:spPr>
        <a:xfrm>
          <a:off x="0" y="0"/>
          <a:ext cx="6746625" cy="787686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355350</xdr:colOff>
      <xdr:row>9</xdr:row>
      <xdr:rowOff>361637</xdr:rowOff>
    </xdr:to>
    <xdr:sp macro="" textlink="">
      <xdr:nvSpPr>
        <xdr:cNvPr id="5" name="CustomShape 1" hidden="1">
          <a:extLst>
            <a:ext uri="{FF2B5EF4-FFF2-40B4-BE49-F238E27FC236}">
              <a16:creationId xmlns="" xmlns:a16="http://schemas.microsoft.com/office/drawing/2014/main" id="{00000000-0008-0000-0300-000005000000}"/>
            </a:ext>
          </a:extLst>
        </xdr:cNvPr>
        <xdr:cNvSpPr/>
      </xdr:nvSpPr>
      <xdr:spPr>
        <a:xfrm>
          <a:off x="0" y="0"/>
          <a:ext cx="6746625" cy="787686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8</xdr:col>
      <xdr:colOff>263741</xdr:colOff>
      <xdr:row>290</xdr:row>
      <xdr:rowOff>65463</xdr:rowOff>
    </xdr:to>
    <xdr:sp macro="" textlink="">
      <xdr:nvSpPr>
        <xdr:cNvPr id="6" name="CustomShape 1" hidden="1">
          <a:extLst>
            <a:ext uri="{FF2B5EF4-FFF2-40B4-BE49-F238E27FC236}">
              <a16:creationId xmlns="" xmlns:a16="http://schemas.microsoft.com/office/drawing/2014/main" id="{00000000-0008-0000-0300-000006000000}"/>
            </a:ext>
          </a:extLst>
        </xdr:cNvPr>
        <xdr:cNvSpPr/>
      </xdr:nvSpPr>
      <xdr:spPr>
        <a:xfrm>
          <a:off x="0" y="0"/>
          <a:ext cx="8826716" cy="91408852"/>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M48"/>
  <sheetViews>
    <sheetView zoomScale="85" zoomScaleNormal="85" zoomScaleSheetLayoutView="50" zoomScalePageLayoutView="21" workbookViewId="0">
      <selection activeCell="D8" sqref="D8"/>
    </sheetView>
  </sheetViews>
  <sheetFormatPr baseColWidth="10" defaultColWidth="14.42578125" defaultRowHeight="15" x14ac:dyDescent="0.25"/>
  <cols>
    <col min="1" max="1" width="29.42578125" customWidth="1"/>
    <col min="2" max="2" width="21.5703125" customWidth="1"/>
    <col min="3" max="3" width="26.85546875" customWidth="1"/>
    <col min="4" max="4" width="18" style="44" customWidth="1"/>
    <col min="5" max="5" width="19.42578125" style="44" customWidth="1"/>
    <col min="6" max="6" width="4.7109375" style="44" customWidth="1"/>
    <col min="7" max="7" width="4.28515625" style="44" customWidth="1"/>
    <col min="8" max="8" width="4.140625" style="44" customWidth="1"/>
    <col min="9" max="10" width="4.28515625" style="44" customWidth="1"/>
    <col min="11" max="11" width="3.85546875" style="44" customWidth="1"/>
    <col min="12" max="12" width="3.42578125" style="44" customWidth="1"/>
    <col min="13" max="13" width="4.28515625" style="44" customWidth="1"/>
    <col min="14" max="14" width="4.140625" style="44" customWidth="1"/>
    <col min="15" max="15" width="3.5703125" style="44" customWidth="1"/>
    <col min="16" max="16" width="4" style="44" customWidth="1"/>
    <col min="17" max="17" width="3.85546875" style="44" customWidth="1"/>
    <col min="18" max="18" width="15.7109375" style="5"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 min="27" max="16384" width="14.42578125" style="23"/>
  </cols>
  <sheetData>
    <row r="1" spans="1:39" ht="40.700000000000003" customHeight="1" x14ac:dyDescent="0.25">
      <c r="A1" s="267" t="s">
        <v>115</v>
      </c>
      <c r="B1" s="268"/>
      <c r="C1" s="268"/>
      <c r="D1" s="268"/>
      <c r="E1" s="268"/>
      <c r="F1" s="268"/>
      <c r="G1" s="268"/>
      <c r="H1" s="268"/>
      <c r="I1" s="268"/>
      <c r="J1" s="268"/>
      <c r="K1" s="268"/>
      <c r="L1" s="268"/>
      <c r="M1" s="268"/>
      <c r="N1" s="268"/>
      <c r="O1" s="268"/>
      <c r="P1" s="268"/>
      <c r="Q1" s="268"/>
      <c r="R1" s="269"/>
      <c r="S1" s="312" t="s">
        <v>117</v>
      </c>
      <c r="T1" s="313"/>
      <c r="U1" s="313"/>
      <c r="V1" s="313"/>
      <c r="W1" s="313"/>
      <c r="X1" s="313"/>
      <c r="Y1" s="313"/>
      <c r="Z1" s="314"/>
      <c r="AA1" s="57"/>
      <c r="AB1" s="57"/>
      <c r="AC1" s="57"/>
      <c r="AD1" s="57"/>
      <c r="AE1" s="57"/>
      <c r="AF1" s="57"/>
      <c r="AG1" s="57"/>
      <c r="AH1" s="57"/>
      <c r="AI1" s="57"/>
      <c r="AJ1" s="57"/>
      <c r="AK1" s="57"/>
      <c r="AL1" s="57"/>
      <c r="AM1" s="57"/>
    </row>
    <row r="2" spans="1:39" ht="43.5" customHeight="1" thickBot="1" x14ac:dyDescent="0.3">
      <c r="A2" s="270" t="s">
        <v>0</v>
      </c>
      <c r="B2" s="271"/>
      <c r="C2" s="271"/>
      <c r="D2" s="271"/>
      <c r="E2" s="271"/>
      <c r="F2" s="271"/>
      <c r="G2" s="271"/>
      <c r="H2" s="271"/>
      <c r="I2" s="271"/>
      <c r="J2" s="271"/>
      <c r="K2" s="271"/>
      <c r="L2" s="271"/>
      <c r="M2" s="271"/>
      <c r="N2" s="271"/>
      <c r="O2" s="271"/>
      <c r="P2" s="271"/>
      <c r="Q2" s="271"/>
      <c r="R2" s="272"/>
      <c r="S2" s="315"/>
      <c r="T2" s="316"/>
      <c r="U2" s="316"/>
      <c r="V2" s="316"/>
      <c r="W2" s="316"/>
      <c r="X2" s="316"/>
      <c r="Y2" s="316"/>
      <c r="Z2" s="317"/>
      <c r="AF2" s="56"/>
      <c r="AG2" s="56"/>
      <c r="AH2" s="56"/>
      <c r="AI2" s="56"/>
      <c r="AJ2" s="56"/>
      <c r="AK2" s="56"/>
      <c r="AL2" s="56"/>
      <c r="AM2" s="56"/>
    </row>
    <row r="3" spans="1:39" ht="48.75" customHeight="1" thickBot="1" x14ac:dyDescent="0.3">
      <c r="A3" s="7" t="s">
        <v>1</v>
      </c>
      <c r="B3" s="273" t="s">
        <v>116</v>
      </c>
      <c r="C3" s="274"/>
      <c r="D3" s="274"/>
      <c r="E3" s="274"/>
      <c r="F3" s="274"/>
      <c r="G3" s="274"/>
      <c r="H3" s="274"/>
      <c r="I3" s="274"/>
      <c r="J3" s="274"/>
      <c r="K3" s="274"/>
      <c r="L3" s="274"/>
      <c r="M3" s="274"/>
      <c r="N3" s="274"/>
      <c r="O3" s="274"/>
      <c r="P3" s="274"/>
      <c r="Q3" s="274"/>
      <c r="R3" s="275"/>
      <c r="S3" s="318"/>
      <c r="T3" s="319"/>
      <c r="U3" s="319"/>
      <c r="V3" s="319"/>
      <c r="W3" s="319"/>
      <c r="X3" s="319"/>
      <c r="Y3" s="319"/>
      <c r="Z3" s="320"/>
      <c r="AF3" s="56"/>
      <c r="AG3" s="56"/>
      <c r="AH3" s="56"/>
      <c r="AI3" s="56"/>
      <c r="AJ3" s="56"/>
      <c r="AK3" s="56"/>
      <c r="AL3" s="56"/>
      <c r="AM3" s="56"/>
    </row>
    <row r="4" spans="1:39" ht="36" customHeight="1" thickBot="1" x14ac:dyDescent="0.3">
      <c r="A4" s="6" t="s">
        <v>2</v>
      </c>
      <c r="B4" s="276" t="s">
        <v>3</v>
      </c>
      <c r="C4" s="277"/>
      <c r="D4" s="277"/>
      <c r="E4" s="277"/>
      <c r="F4" s="277"/>
      <c r="G4" s="277"/>
      <c r="H4" s="277"/>
      <c r="I4" s="277"/>
      <c r="J4" s="277"/>
      <c r="K4" s="277"/>
      <c r="L4" s="277"/>
      <c r="M4" s="277"/>
      <c r="N4" s="277"/>
      <c r="O4" s="277"/>
      <c r="P4" s="277"/>
      <c r="Q4" s="277"/>
      <c r="R4" s="278"/>
      <c r="S4" s="321"/>
      <c r="T4" s="322"/>
      <c r="U4" s="322"/>
      <c r="V4" s="322"/>
      <c r="W4" s="322"/>
      <c r="X4" s="322"/>
      <c r="Y4" s="322"/>
      <c r="Z4" s="323"/>
      <c r="AF4" s="56"/>
      <c r="AG4" s="56"/>
      <c r="AH4" s="56"/>
      <c r="AI4" s="56"/>
      <c r="AJ4" s="56"/>
      <c r="AK4" s="56"/>
      <c r="AL4" s="56"/>
      <c r="AM4" s="56"/>
    </row>
    <row r="5" spans="1:39" ht="29.45" customHeight="1" x14ac:dyDescent="0.25">
      <c r="A5" s="279" t="s">
        <v>4</v>
      </c>
      <c r="B5" s="280"/>
      <c r="C5" s="280"/>
      <c r="D5" s="280"/>
      <c r="E5" s="280"/>
      <c r="F5" s="280"/>
      <c r="G5" s="280"/>
      <c r="H5" s="280"/>
      <c r="I5" s="280"/>
      <c r="J5" s="280"/>
      <c r="K5" s="280"/>
      <c r="L5" s="280"/>
      <c r="M5" s="280"/>
      <c r="N5" s="280"/>
      <c r="O5" s="280"/>
      <c r="P5" s="280"/>
      <c r="Q5" s="280"/>
      <c r="R5" s="281"/>
      <c r="S5" s="346" t="s">
        <v>120</v>
      </c>
      <c r="T5" s="347"/>
      <c r="U5" s="347"/>
      <c r="V5" s="347"/>
      <c r="W5" s="347"/>
      <c r="X5" s="347"/>
      <c r="Y5" s="347"/>
      <c r="Z5" s="348"/>
    </row>
    <row r="6" spans="1:39" ht="30.75" customHeight="1" x14ac:dyDescent="0.25">
      <c r="A6" s="254" t="s">
        <v>5</v>
      </c>
      <c r="B6" s="254" t="s">
        <v>6</v>
      </c>
      <c r="C6" s="254" t="s">
        <v>7</v>
      </c>
      <c r="D6" s="254" t="s">
        <v>8</v>
      </c>
      <c r="E6" s="254" t="s">
        <v>9</v>
      </c>
      <c r="F6" s="254" t="s">
        <v>41</v>
      </c>
      <c r="G6" s="254"/>
      <c r="H6" s="254"/>
      <c r="I6" s="254"/>
      <c r="J6" s="254"/>
      <c r="K6" s="254"/>
      <c r="L6" s="254"/>
      <c r="M6" s="254"/>
      <c r="N6" s="254"/>
      <c r="O6" s="254"/>
      <c r="P6" s="254"/>
      <c r="Q6" s="254"/>
      <c r="R6" s="282" t="s">
        <v>10</v>
      </c>
      <c r="S6" s="332" t="s">
        <v>107</v>
      </c>
      <c r="T6" s="333" t="s">
        <v>108</v>
      </c>
      <c r="U6" s="333" t="s">
        <v>109</v>
      </c>
      <c r="V6" s="334" t="s">
        <v>110</v>
      </c>
      <c r="W6" s="303" t="s">
        <v>111</v>
      </c>
      <c r="X6" s="303" t="s">
        <v>112</v>
      </c>
      <c r="Y6" s="303" t="s">
        <v>113</v>
      </c>
      <c r="Z6" s="304" t="s">
        <v>114</v>
      </c>
      <c r="AA6" s="56"/>
      <c r="AB6" s="56"/>
      <c r="AC6" s="56"/>
      <c r="AD6" s="56"/>
      <c r="AE6" s="56"/>
      <c r="AF6" s="56"/>
      <c r="AG6" s="56"/>
      <c r="AH6" s="56"/>
      <c r="AI6" s="56"/>
      <c r="AJ6" s="56"/>
      <c r="AK6" s="56"/>
      <c r="AL6" s="56"/>
      <c r="AM6" s="56"/>
    </row>
    <row r="7" spans="1:39" ht="48.2" customHeight="1" x14ac:dyDescent="0.25">
      <c r="A7" s="254"/>
      <c r="B7" s="254"/>
      <c r="C7" s="254"/>
      <c r="D7" s="254"/>
      <c r="E7" s="254"/>
      <c r="F7" s="58" t="s">
        <v>11</v>
      </c>
      <c r="G7" s="58" t="s">
        <v>12</v>
      </c>
      <c r="H7" s="58" t="s">
        <v>13</v>
      </c>
      <c r="I7" s="58" t="s">
        <v>14</v>
      </c>
      <c r="J7" s="58" t="s">
        <v>15</v>
      </c>
      <c r="K7" s="58" t="s">
        <v>16</v>
      </c>
      <c r="L7" s="58" t="s">
        <v>17</v>
      </c>
      <c r="M7" s="58" t="s">
        <v>18</v>
      </c>
      <c r="N7" s="58" t="s">
        <v>19</v>
      </c>
      <c r="O7" s="58" t="s">
        <v>20</v>
      </c>
      <c r="P7" s="58" t="s">
        <v>21</v>
      </c>
      <c r="Q7" s="58" t="s">
        <v>22</v>
      </c>
      <c r="R7" s="282"/>
      <c r="S7" s="332"/>
      <c r="T7" s="333"/>
      <c r="U7" s="333"/>
      <c r="V7" s="334"/>
      <c r="W7" s="303"/>
      <c r="X7" s="303"/>
      <c r="Y7" s="303"/>
      <c r="Z7" s="304"/>
      <c r="AA7" s="56"/>
      <c r="AB7" s="56"/>
      <c r="AC7" s="56"/>
      <c r="AD7" s="56"/>
      <c r="AE7" s="56"/>
      <c r="AF7" s="56"/>
      <c r="AG7" s="56"/>
      <c r="AH7" s="56"/>
      <c r="AI7" s="56"/>
      <c r="AJ7" s="56"/>
      <c r="AK7" s="56"/>
      <c r="AL7" s="56"/>
      <c r="AM7" s="56"/>
    </row>
    <row r="8" spans="1:39" ht="140.25" x14ac:dyDescent="0.25">
      <c r="A8" s="59" t="s">
        <v>23</v>
      </c>
      <c r="B8" s="59" t="s">
        <v>122</v>
      </c>
      <c r="C8" s="12" t="s">
        <v>24</v>
      </c>
      <c r="D8" s="18">
        <v>12</v>
      </c>
      <c r="E8" s="21" t="s">
        <v>25</v>
      </c>
      <c r="F8" s="22" t="s">
        <v>11</v>
      </c>
      <c r="G8" s="22" t="s">
        <v>12</v>
      </c>
      <c r="H8" s="22" t="s">
        <v>13</v>
      </c>
      <c r="I8" s="22" t="s">
        <v>14</v>
      </c>
      <c r="J8" s="22" t="s">
        <v>15</v>
      </c>
      <c r="K8" s="22" t="s">
        <v>16</v>
      </c>
      <c r="L8" s="22" t="s">
        <v>17</v>
      </c>
      <c r="M8" s="22" t="s">
        <v>18</v>
      </c>
      <c r="N8" s="22" t="s">
        <v>19</v>
      </c>
      <c r="O8" s="22" t="s">
        <v>20</v>
      </c>
      <c r="P8" s="22" t="s">
        <v>21</v>
      </c>
      <c r="Q8" s="22" t="s">
        <v>22</v>
      </c>
      <c r="R8" s="18">
        <v>12</v>
      </c>
      <c r="S8" s="108">
        <v>3</v>
      </c>
      <c r="T8" s="108">
        <v>3</v>
      </c>
      <c r="U8" s="108">
        <v>3</v>
      </c>
      <c r="V8" s="109">
        <v>0.25</v>
      </c>
      <c r="W8" s="110" t="s">
        <v>123</v>
      </c>
      <c r="X8" s="111" t="s">
        <v>124</v>
      </c>
      <c r="Y8" s="111" t="s">
        <v>125</v>
      </c>
      <c r="Z8" s="60"/>
    </row>
    <row r="9" spans="1:39" ht="132.6" customHeight="1" x14ac:dyDescent="0.25">
      <c r="A9" s="61" t="s">
        <v>26</v>
      </c>
      <c r="B9" s="61" t="s">
        <v>27</v>
      </c>
      <c r="C9" s="25" t="s">
        <v>28</v>
      </c>
      <c r="D9" s="62">
        <v>24</v>
      </c>
      <c r="E9" s="62" t="s">
        <v>29</v>
      </c>
      <c r="F9" s="24" t="s">
        <v>11</v>
      </c>
      <c r="G9" s="24" t="s">
        <v>12</v>
      </c>
      <c r="H9" s="24" t="s">
        <v>13</v>
      </c>
      <c r="I9" s="24" t="s">
        <v>14</v>
      </c>
      <c r="J9" s="24" t="s">
        <v>15</v>
      </c>
      <c r="K9" s="24" t="s">
        <v>16</v>
      </c>
      <c r="L9" s="24" t="s">
        <v>17</v>
      </c>
      <c r="M9" s="24" t="s">
        <v>18</v>
      </c>
      <c r="N9" s="24" t="s">
        <v>19</v>
      </c>
      <c r="O9" s="24" t="s">
        <v>20</v>
      </c>
      <c r="P9" s="24" t="s">
        <v>21</v>
      </c>
      <c r="Q9" s="24" t="s">
        <v>22</v>
      </c>
      <c r="R9" s="62">
        <v>24</v>
      </c>
      <c r="S9" s="108">
        <v>6</v>
      </c>
      <c r="T9" s="108">
        <v>8</v>
      </c>
      <c r="U9" s="108">
        <v>8</v>
      </c>
      <c r="V9" s="109">
        <v>0.33</v>
      </c>
      <c r="W9" s="113" t="s">
        <v>126</v>
      </c>
      <c r="X9" s="113" t="s">
        <v>127</v>
      </c>
      <c r="Y9" s="113" t="s">
        <v>128</v>
      </c>
      <c r="Z9" s="60"/>
    </row>
    <row r="10" spans="1:39" ht="132.6" customHeight="1" x14ac:dyDescent="0.25">
      <c r="A10" s="63" t="s">
        <v>30</v>
      </c>
      <c r="B10" s="63" t="s">
        <v>31</v>
      </c>
      <c r="C10" s="25" t="s">
        <v>157</v>
      </c>
      <c r="D10" s="62">
        <v>2</v>
      </c>
      <c r="E10" s="62" t="s">
        <v>32</v>
      </c>
      <c r="F10" s="64" t="s">
        <v>33</v>
      </c>
      <c r="G10" s="64" t="s">
        <v>33</v>
      </c>
      <c r="H10" s="64" t="s">
        <v>33</v>
      </c>
      <c r="I10" s="24" t="s">
        <v>14</v>
      </c>
      <c r="J10" s="64" t="s">
        <v>33</v>
      </c>
      <c r="K10" s="64" t="s">
        <v>33</v>
      </c>
      <c r="L10" s="64" t="s">
        <v>33</v>
      </c>
      <c r="M10" s="64" t="s">
        <v>33</v>
      </c>
      <c r="N10" s="64" t="s">
        <v>33</v>
      </c>
      <c r="O10" s="24" t="s">
        <v>20</v>
      </c>
      <c r="P10" s="64"/>
      <c r="Q10" s="64" t="s">
        <v>33</v>
      </c>
      <c r="R10" s="62">
        <v>2</v>
      </c>
      <c r="S10" s="108">
        <v>0</v>
      </c>
      <c r="T10" s="108">
        <v>0</v>
      </c>
      <c r="U10" s="108">
        <v>0</v>
      </c>
      <c r="V10" s="108">
        <v>0</v>
      </c>
      <c r="W10" s="110" t="s">
        <v>129</v>
      </c>
      <c r="X10" s="110" t="s">
        <v>129</v>
      </c>
      <c r="Y10" s="110" t="s">
        <v>129</v>
      </c>
      <c r="Z10" s="60"/>
    </row>
    <row r="11" spans="1:39" ht="132.6" customHeight="1" x14ac:dyDescent="0.25">
      <c r="A11" s="74" t="s">
        <v>34</v>
      </c>
      <c r="B11" s="74" t="s">
        <v>35</v>
      </c>
      <c r="C11" s="75" t="s">
        <v>36</v>
      </c>
      <c r="D11" s="76">
        <v>6</v>
      </c>
      <c r="E11" s="76" t="s">
        <v>37</v>
      </c>
      <c r="F11" s="64" t="s">
        <v>33</v>
      </c>
      <c r="G11" s="77" t="s">
        <v>12</v>
      </c>
      <c r="H11" s="78" t="s">
        <v>33</v>
      </c>
      <c r="I11" s="79" t="s">
        <v>14</v>
      </c>
      <c r="J11" s="78" t="s">
        <v>33</v>
      </c>
      <c r="K11" s="77" t="s">
        <v>16</v>
      </c>
      <c r="L11" s="78" t="s">
        <v>33</v>
      </c>
      <c r="M11" s="77" t="s">
        <v>38</v>
      </c>
      <c r="N11" s="80"/>
      <c r="O11" s="77" t="s">
        <v>20</v>
      </c>
      <c r="P11" s="78" t="s">
        <v>33</v>
      </c>
      <c r="Q11" s="77" t="s">
        <v>22</v>
      </c>
      <c r="R11" s="76">
        <v>6</v>
      </c>
      <c r="S11" s="108">
        <v>1</v>
      </c>
      <c r="T11" s="108">
        <v>2</v>
      </c>
      <c r="U11" s="108">
        <v>2</v>
      </c>
      <c r="V11" s="109">
        <v>0.33</v>
      </c>
      <c r="W11" s="110" t="s">
        <v>130</v>
      </c>
      <c r="X11" s="108" t="s">
        <v>131</v>
      </c>
      <c r="Y11" s="110" t="s">
        <v>132</v>
      </c>
      <c r="Z11" s="60"/>
    </row>
    <row r="12" spans="1:39" ht="30.75" customHeight="1" thickBot="1" x14ac:dyDescent="0.3">
      <c r="A12" s="330"/>
      <c r="B12" s="33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row>
    <row r="13" spans="1:39" ht="33.75" customHeight="1" thickBot="1" x14ac:dyDescent="0.3">
      <c r="A13" s="349" t="s">
        <v>39</v>
      </c>
      <c r="B13" s="350"/>
      <c r="C13" s="350"/>
      <c r="D13" s="350"/>
      <c r="E13" s="350"/>
      <c r="F13" s="350"/>
      <c r="G13" s="350"/>
      <c r="H13" s="350"/>
      <c r="I13" s="350"/>
      <c r="J13" s="350"/>
      <c r="K13" s="350"/>
      <c r="L13" s="350"/>
      <c r="M13" s="350"/>
      <c r="N13" s="350"/>
      <c r="O13" s="350"/>
      <c r="P13" s="350"/>
      <c r="Q13" s="350"/>
      <c r="R13" s="72"/>
      <c r="S13" s="351" t="s">
        <v>120</v>
      </c>
      <c r="T13" s="351"/>
      <c r="U13" s="351"/>
      <c r="V13" s="351"/>
      <c r="W13" s="351"/>
      <c r="X13" s="351"/>
      <c r="Y13" s="351"/>
      <c r="Z13" s="352"/>
    </row>
    <row r="14" spans="1:39" ht="48" customHeight="1" thickBot="1" x14ac:dyDescent="0.3">
      <c r="A14" s="255" t="s">
        <v>40</v>
      </c>
      <c r="B14" s="255" t="s">
        <v>6</v>
      </c>
      <c r="C14" s="255" t="s">
        <v>7</v>
      </c>
      <c r="D14" s="255" t="s">
        <v>8</v>
      </c>
      <c r="E14" s="258" t="s">
        <v>9</v>
      </c>
      <c r="F14" s="260" t="s">
        <v>41</v>
      </c>
      <c r="G14" s="261"/>
      <c r="H14" s="261"/>
      <c r="I14" s="261"/>
      <c r="J14" s="261"/>
      <c r="K14" s="261"/>
      <c r="L14" s="261"/>
      <c r="M14" s="261"/>
      <c r="N14" s="261"/>
      <c r="O14" s="261"/>
      <c r="P14" s="261"/>
      <c r="Q14" s="262"/>
      <c r="R14" s="283" t="s">
        <v>42</v>
      </c>
      <c r="S14" s="299" t="s">
        <v>118</v>
      </c>
      <c r="T14" s="301" t="s">
        <v>108</v>
      </c>
      <c r="U14" s="301" t="s">
        <v>109</v>
      </c>
      <c r="V14" s="326" t="s">
        <v>119</v>
      </c>
      <c r="W14" s="265" t="s">
        <v>111</v>
      </c>
      <c r="X14" s="297" t="s">
        <v>112</v>
      </c>
      <c r="Y14" s="265" t="s">
        <v>113</v>
      </c>
      <c r="Z14" s="328" t="s">
        <v>114</v>
      </c>
    </row>
    <row r="15" spans="1:39" ht="48" customHeight="1" x14ac:dyDescent="0.25">
      <c r="A15" s="256"/>
      <c r="B15" s="256"/>
      <c r="C15" s="256"/>
      <c r="D15" s="257"/>
      <c r="E15" s="259"/>
      <c r="F15" s="16" t="s">
        <v>11</v>
      </c>
      <c r="G15" s="13" t="s">
        <v>12</v>
      </c>
      <c r="H15" s="14" t="s">
        <v>13</v>
      </c>
      <c r="I15" s="15" t="s">
        <v>14</v>
      </c>
      <c r="J15" s="16" t="s">
        <v>15</v>
      </c>
      <c r="K15" s="14" t="s">
        <v>16</v>
      </c>
      <c r="L15" s="15" t="s">
        <v>17</v>
      </c>
      <c r="M15" s="16" t="s">
        <v>18</v>
      </c>
      <c r="N15" s="14" t="s">
        <v>19</v>
      </c>
      <c r="O15" s="15" t="s">
        <v>20</v>
      </c>
      <c r="P15" s="16" t="s">
        <v>21</v>
      </c>
      <c r="Q15" s="15" t="s">
        <v>22</v>
      </c>
      <c r="R15" s="257"/>
      <c r="S15" s="324"/>
      <c r="T15" s="325"/>
      <c r="U15" s="302"/>
      <c r="V15" s="327"/>
      <c r="W15" s="266"/>
      <c r="X15" s="264"/>
      <c r="Y15" s="266"/>
      <c r="Z15" s="329"/>
    </row>
    <row r="16" spans="1:39" ht="90" customHeight="1" x14ac:dyDescent="0.25">
      <c r="A16" s="65" t="s">
        <v>43</v>
      </c>
      <c r="B16" s="12" t="s">
        <v>44</v>
      </c>
      <c r="C16" s="82" t="s">
        <v>121</v>
      </c>
      <c r="D16" s="107">
        <v>9</v>
      </c>
      <c r="E16" s="62" t="s">
        <v>45</v>
      </c>
      <c r="F16" s="19"/>
      <c r="G16" s="20" t="s">
        <v>12</v>
      </c>
      <c r="H16" s="20" t="s">
        <v>13</v>
      </c>
      <c r="I16" s="20" t="s">
        <v>14</v>
      </c>
      <c r="J16" s="20" t="s">
        <v>15</v>
      </c>
      <c r="K16" s="20" t="s">
        <v>16</v>
      </c>
      <c r="L16" s="20" t="s">
        <v>17</v>
      </c>
      <c r="M16" s="20" t="s">
        <v>18</v>
      </c>
      <c r="N16" s="20" t="s">
        <v>19</v>
      </c>
      <c r="O16" s="20" t="s">
        <v>20</v>
      </c>
      <c r="P16" s="19"/>
      <c r="Q16" s="19"/>
      <c r="R16" s="66">
        <v>9</v>
      </c>
      <c r="S16" s="108">
        <v>2</v>
      </c>
      <c r="T16" s="108">
        <v>3</v>
      </c>
      <c r="U16" s="108">
        <v>3</v>
      </c>
      <c r="V16" s="109">
        <f>U16/R16</f>
        <v>0.33333333333333331</v>
      </c>
      <c r="W16" s="112" t="s">
        <v>133</v>
      </c>
      <c r="X16" s="111" t="s">
        <v>131</v>
      </c>
      <c r="Y16" s="111" t="s">
        <v>134</v>
      </c>
      <c r="Z16" s="111"/>
    </row>
    <row r="17" spans="1:26" ht="111" customHeight="1" x14ac:dyDescent="0.25">
      <c r="A17" s="81" t="s">
        <v>46</v>
      </c>
      <c r="B17" s="82" t="s">
        <v>47</v>
      </c>
      <c r="C17" s="82" t="s">
        <v>156</v>
      </c>
      <c r="D17" s="84">
        <v>9</v>
      </c>
      <c r="E17" s="83" t="s">
        <v>45</v>
      </c>
      <c r="F17" s="19"/>
      <c r="G17" s="20" t="s">
        <v>12</v>
      </c>
      <c r="H17" s="20" t="s">
        <v>13</v>
      </c>
      <c r="I17" s="20" t="s">
        <v>14</v>
      </c>
      <c r="J17" s="20" t="s">
        <v>15</v>
      </c>
      <c r="K17" s="20" t="s">
        <v>16</v>
      </c>
      <c r="L17" s="20" t="s">
        <v>17</v>
      </c>
      <c r="M17" s="20" t="s">
        <v>18</v>
      </c>
      <c r="N17" s="20" t="s">
        <v>19</v>
      </c>
      <c r="O17" s="20" t="s">
        <v>20</v>
      </c>
      <c r="P17" s="19"/>
      <c r="Q17" s="19"/>
      <c r="R17" s="67">
        <v>9</v>
      </c>
      <c r="S17" s="108">
        <v>0</v>
      </c>
      <c r="T17" s="108">
        <v>0</v>
      </c>
      <c r="U17" s="108">
        <v>0</v>
      </c>
      <c r="V17" s="108">
        <v>0</v>
      </c>
      <c r="W17" s="110" t="s">
        <v>129</v>
      </c>
      <c r="X17" s="110" t="s">
        <v>129</v>
      </c>
      <c r="Y17" s="110" t="s">
        <v>129</v>
      </c>
      <c r="Z17" s="68"/>
    </row>
    <row r="18" spans="1:26" ht="210" x14ac:dyDescent="0.25">
      <c r="A18" s="81" t="s">
        <v>48</v>
      </c>
      <c r="B18" s="88" t="s">
        <v>49</v>
      </c>
      <c r="C18" s="88" t="s">
        <v>50</v>
      </c>
      <c r="D18" s="86">
        <v>6</v>
      </c>
      <c r="E18" s="83" t="s">
        <v>51</v>
      </c>
      <c r="F18" s="42" t="s">
        <v>33</v>
      </c>
      <c r="G18" s="69" t="s">
        <v>12</v>
      </c>
      <c r="H18" s="42" t="s">
        <v>33</v>
      </c>
      <c r="I18" s="69" t="s">
        <v>14</v>
      </c>
      <c r="J18" s="42" t="s">
        <v>33</v>
      </c>
      <c r="K18" s="69" t="s">
        <v>52</v>
      </c>
      <c r="L18" s="42" t="s">
        <v>33</v>
      </c>
      <c r="M18" s="42" t="s">
        <v>33</v>
      </c>
      <c r="N18" s="69" t="s">
        <v>19</v>
      </c>
      <c r="O18" s="42" t="s">
        <v>33</v>
      </c>
      <c r="P18" s="64" t="s">
        <v>33</v>
      </c>
      <c r="Q18" s="69" t="s">
        <v>22</v>
      </c>
      <c r="R18" s="67">
        <v>6</v>
      </c>
      <c r="S18" s="115">
        <v>1</v>
      </c>
      <c r="T18" s="115">
        <v>2</v>
      </c>
      <c r="U18" s="115">
        <v>2</v>
      </c>
      <c r="V18" s="117">
        <f>U18/R18</f>
        <v>0.33333333333333331</v>
      </c>
      <c r="W18" s="114" t="s">
        <v>135</v>
      </c>
      <c r="X18" s="115" t="s">
        <v>131</v>
      </c>
      <c r="Y18" s="116" t="s">
        <v>136</v>
      </c>
      <c r="Z18" s="68"/>
    </row>
    <row r="19" spans="1:26" ht="95.25" customHeight="1" x14ac:dyDescent="0.25">
      <c r="A19" s="85" t="s">
        <v>53</v>
      </c>
      <c r="B19" s="87" t="s">
        <v>54</v>
      </c>
      <c r="C19" s="87" t="s">
        <v>55</v>
      </c>
      <c r="D19" s="86">
        <v>2</v>
      </c>
      <c r="E19" s="83" t="s">
        <v>51</v>
      </c>
      <c r="F19" s="42" t="s">
        <v>33</v>
      </c>
      <c r="G19" s="42" t="s">
        <v>33</v>
      </c>
      <c r="H19" s="69" t="s">
        <v>13</v>
      </c>
      <c r="I19" s="42" t="s">
        <v>33</v>
      </c>
      <c r="J19" s="42" t="s">
        <v>33</v>
      </c>
      <c r="K19" s="42" t="s">
        <v>33</v>
      </c>
      <c r="L19" s="42" t="s">
        <v>33</v>
      </c>
      <c r="M19" s="69" t="s">
        <v>18</v>
      </c>
      <c r="N19" s="42" t="s">
        <v>33</v>
      </c>
      <c r="O19" s="42" t="s">
        <v>33</v>
      </c>
      <c r="P19" s="42" t="s">
        <v>33</v>
      </c>
      <c r="Q19" s="42" t="s">
        <v>33</v>
      </c>
      <c r="R19" s="67">
        <v>2</v>
      </c>
      <c r="S19" s="115">
        <v>1</v>
      </c>
      <c r="T19" s="115">
        <v>1</v>
      </c>
      <c r="U19" s="115">
        <v>1</v>
      </c>
      <c r="V19" s="119">
        <v>0.5</v>
      </c>
      <c r="W19" s="118" t="s">
        <v>137</v>
      </c>
      <c r="X19" s="115" t="s">
        <v>131</v>
      </c>
      <c r="Y19" s="120" t="s">
        <v>138</v>
      </c>
      <c r="Z19" s="68"/>
    </row>
    <row r="20" spans="1:26" ht="85.5" customHeight="1" x14ac:dyDescent="0.25">
      <c r="A20" s="82" t="s">
        <v>56</v>
      </c>
      <c r="B20" s="87" t="s">
        <v>57</v>
      </c>
      <c r="C20" s="134" t="s">
        <v>158</v>
      </c>
      <c r="D20" s="86">
        <v>1</v>
      </c>
      <c r="E20" s="83" t="s">
        <v>51</v>
      </c>
      <c r="F20" s="20" t="s">
        <v>11</v>
      </c>
      <c r="G20" s="70"/>
      <c r="H20" s="70"/>
      <c r="I20" s="70"/>
      <c r="J20" s="70"/>
      <c r="K20" s="70"/>
      <c r="L20" s="70"/>
      <c r="M20" s="70"/>
      <c r="N20" s="70"/>
      <c r="O20" s="70"/>
      <c r="P20" s="70"/>
      <c r="Q20" s="70" t="s">
        <v>33</v>
      </c>
      <c r="R20" s="67">
        <v>1</v>
      </c>
      <c r="S20" s="115">
        <v>1</v>
      </c>
      <c r="T20" s="115">
        <v>1</v>
      </c>
      <c r="U20" s="115">
        <v>1</v>
      </c>
      <c r="V20" s="117">
        <v>1</v>
      </c>
      <c r="W20" s="114" t="s">
        <v>139</v>
      </c>
      <c r="X20" s="115" t="s">
        <v>131</v>
      </c>
      <c r="Y20" s="116" t="s">
        <v>140</v>
      </c>
      <c r="Z20" s="68"/>
    </row>
    <row r="21" spans="1:26" ht="85.5" customHeight="1" x14ac:dyDescent="0.25">
      <c r="A21" s="81" t="s">
        <v>58</v>
      </c>
      <c r="B21" s="88" t="s">
        <v>59</v>
      </c>
      <c r="C21" s="88" t="s">
        <v>60</v>
      </c>
      <c r="D21" s="86">
        <v>1</v>
      </c>
      <c r="E21" s="83" t="s">
        <v>45</v>
      </c>
      <c r="F21" s="42" t="s">
        <v>33</v>
      </c>
      <c r="G21" s="42" t="s">
        <v>33</v>
      </c>
      <c r="H21" s="42" t="s">
        <v>33</v>
      </c>
      <c r="I21" s="42" t="s">
        <v>33</v>
      </c>
      <c r="J21" s="42" t="s">
        <v>33</v>
      </c>
      <c r="K21" s="42" t="s">
        <v>33</v>
      </c>
      <c r="L21" s="42" t="s">
        <v>33</v>
      </c>
      <c r="M21" s="42" t="s">
        <v>33</v>
      </c>
      <c r="N21" s="69" t="s">
        <v>19</v>
      </c>
      <c r="O21" s="42" t="s">
        <v>33</v>
      </c>
      <c r="P21" s="42" t="s">
        <v>33</v>
      </c>
      <c r="Q21" s="42" t="s">
        <v>33</v>
      </c>
      <c r="R21" s="67">
        <v>1</v>
      </c>
      <c r="S21" s="120">
        <v>0</v>
      </c>
      <c r="T21" s="120">
        <v>0</v>
      </c>
      <c r="U21" s="120">
        <v>0</v>
      </c>
      <c r="V21" s="120">
        <v>0</v>
      </c>
      <c r="W21" s="110" t="s">
        <v>129</v>
      </c>
      <c r="X21" s="110" t="s">
        <v>129</v>
      </c>
      <c r="Y21" s="110" t="s">
        <v>129</v>
      </c>
      <c r="Z21" s="68"/>
    </row>
    <row r="22" spans="1:26" ht="24" customHeight="1" x14ac:dyDescent="0.25">
      <c r="A22" s="291"/>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row>
    <row r="23" spans="1:26" ht="30" customHeight="1" thickBot="1" x14ac:dyDescent="0.3">
      <c r="A23" s="353" t="s">
        <v>61</v>
      </c>
      <c r="B23" s="354"/>
      <c r="C23" s="354"/>
      <c r="D23" s="354"/>
      <c r="E23" s="354"/>
      <c r="F23" s="354"/>
      <c r="G23" s="354"/>
      <c r="H23" s="354"/>
      <c r="I23" s="354"/>
      <c r="J23" s="354"/>
      <c r="K23" s="354"/>
      <c r="L23" s="354"/>
      <c r="M23" s="354"/>
      <c r="N23" s="354"/>
      <c r="O23" s="354"/>
      <c r="P23" s="354"/>
      <c r="Q23" s="354"/>
      <c r="R23" s="355" t="s">
        <v>120</v>
      </c>
      <c r="S23" s="355"/>
      <c r="T23" s="355"/>
      <c r="U23" s="355"/>
      <c r="V23" s="355"/>
      <c r="W23" s="355"/>
      <c r="X23" s="355"/>
      <c r="Y23" s="355"/>
      <c r="Z23" s="356"/>
    </row>
    <row r="24" spans="1:26" ht="42.75" customHeight="1" thickBot="1" x14ac:dyDescent="0.3">
      <c r="A24" s="255" t="s">
        <v>40</v>
      </c>
      <c r="B24" s="258" t="s">
        <v>6</v>
      </c>
      <c r="C24" s="255" t="s">
        <v>7</v>
      </c>
      <c r="D24" s="258" t="s">
        <v>8</v>
      </c>
      <c r="E24" s="255" t="s">
        <v>9</v>
      </c>
      <c r="F24" s="287" t="s">
        <v>41</v>
      </c>
      <c r="G24" s="261"/>
      <c r="H24" s="261"/>
      <c r="I24" s="261"/>
      <c r="J24" s="261"/>
      <c r="K24" s="261"/>
      <c r="L24" s="261"/>
      <c r="M24" s="261"/>
      <c r="N24" s="261"/>
      <c r="O24" s="261"/>
      <c r="P24" s="261"/>
      <c r="Q24" s="288"/>
      <c r="R24" s="293" t="s">
        <v>42</v>
      </c>
      <c r="S24" s="299" t="s">
        <v>118</v>
      </c>
      <c r="T24" s="301" t="s">
        <v>108</v>
      </c>
      <c r="U24" s="301" t="s">
        <v>109</v>
      </c>
      <c r="V24" s="263" t="s">
        <v>119</v>
      </c>
      <c r="W24" s="265" t="s">
        <v>111</v>
      </c>
      <c r="X24" s="297" t="s">
        <v>112</v>
      </c>
      <c r="Y24" s="265" t="s">
        <v>113</v>
      </c>
      <c r="Z24" s="298" t="s">
        <v>114</v>
      </c>
    </row>
    <row r="25" spans="1:26" ht="42.75" customHeight="1" thickBot="1" x14ac:dyDescent="0.3">
      <c r="A25" s="295"/>
      <c r="B25" s="296"/>
      <c r="C25" s="295"/>
      <c r="D25" s="296"/>
      <c r="E25" s="295"/>
      <c r="F25" s="13" t="s">
        <v>11</v>
      </c>
      <c r="G25" s="13" t="s">
        <v>12</v>
      </c>
      <c r="H25" s="14" t="s">
        <v>13</v>
      </c>
      <c r="I25" s="15" t="s">
        <v>14</v>
      </c>
      <c r="J25" s="16" t="s">
        <v>15</v>
      </c>
      <c r="K25" s="14" t="s">
        <v>16</v>
      </c>
      <c r="L25" s="15" t="s">
        <v>17</v>
      </c>
      <c r="M25" s="16" t="s">
        <v>18</v>
      </c>
      <c r="N25" s="14" t="s">
        <v>19</v>
      </c>
      <c r="O25" s="15" t="s">
        <v>20</v>
      </c>
      <c r="P25" s="16" t="s">
        <v>21</v>
      </c>
      <c r="Q25" s="17" t="s">
        <v>22</v>
      </c>
      <c r="R25" s="294"/>
      <c r="S25" s="300"/>
      <c r="T25" s="266"/>
      <c r="U25" s="302"/>
      <c r="V25" s="264"/>
      <c r="W25" s="266"/>
      <c r="X25" s="264"/>
      <c r="Y25" s="266"/>
      <c r="Z25" s="266"/>
    </row>
    <row r="26" spans="1:26" ht="88.5" customHeight="1" x14ac:dyDescent="0.25">
      <c r="A26" s="89" t="s">
        <v>62</v>
      </c>
      <c r="B26" s="90" t="s">
        <v>63</v>
      </c>
      <c r="C26" s="91" t="s">
        <v>64</v>
      </c>
      <c r="D26" s="92">
        <v>2</v>
      </c>
      <c r="E26" s="45" t="s">
        <v>45</v>
      </c>
      <c r="F26" s="33" t="s">
        <v>33</v>
      </c>
      <c r="G26" s="121" t="s">
        <v>12</v>
      </c>
      <c r="H26" s="33" t="s">
        <v>33</v>
      </c>
      <c r="I26" s="33" t="s">
        <v>33</v>
      </c>
      <c r="J26" s="33" t="s">
        <v>33</v>
      </c>
      <c r="K26" s="33" t="s">
        <v>33</v>
      </c>
      <c r="L26" s="33" t="s">
        <v>33</v>
      </c>
      <c r="M26" s="34" t="s">
        <v>18</v>
      </c>
      <c r="N26" s="33" t="s">
        <v>33</v>
      </c>
      <c r="O26" s="33" t="s">
        <v>33</v>
      </c>
      <c r="P26" s="33" t="s">
        <v>33</v>
      </c>
      <c r="Q26" s="33" t="s">
        <v>33</v>
      </c>
      <c r="R26" s="92">
        <v>2</v>
      </c>
      <c r="S26" s="108">
        <v>1</v>
      </c>
      <c r="T26" s="108">
        <v>1</v>
      </c>
      <c r="U26" s="108">
        <v>1</v>
      </c>
      <c r="V26" s="123">
        <v>0.5</v>
      </c>
      <c r="W26" s="110" t="s">
        <v>141</v>
      </c>
      <c r="X26" s="122" t="s">
        <v>142</v>
      </c>
      <c r="Y26" s="108" t="s">
        <v>143</v>
      </c>
      <c r="Z26" s="125" t="s">
        <v>131</v>
      </c>
    </row>
    <row r="27" spans="1:26" ht="105.75" customHeight="1" x14ac:dyDescent="0.25">
      <c r="A27" s="89" t="s">
        <v>65</v>
      </c>
      <c r="B27" s="93" t="s">
        <v>66</v>
      </c>
      <c r="C27" s="94" t="s">
        <v>67</v>
      </c>
      <c r="D27" s="95">
        <v>15</v>
      </c>
      <c r="E27" s="45" t="s">
        <v>37</v>
      </c>
      <c r="F27" s="35" t="s">
        <v>33</v>
      </c>
      <c r="G27" s="36" t="s">
        <v>12</v>
      </c>
      <c r="H27" s="36" t="s">
        <v>13</v>
      </c>
      <c r="I27" s="36" t="s">
        <v>14</v>
      </c>
      <c r="J27" s="36" t="s">
        <v>15</v>
      </c>
      <c r="K27" s="36" t="s">
        <v>16</v>
      </c>
      <c r="L27" s="36" t="s">
        <v>17</v>
      </c>
      <c r="M27" s="35" t="s">
        <v>33</v>
      </c>
      <c r="N27" s="36" t="s">
        <v>19</v>
      </c>
      <c r="O27" s="36" t="s">
        <v>20</v>
      </c>
      <c r="P27" s="36" t="s">
        <v>21</v>
      </c>
      <c r="Q27" s="36" t="s">
        <v>22</v>
      </c>
      <c r="R27" s="95">
        <v>15</v>
      </c>
      <c r="S27" s="108">
        <v>2</v>
      </c>
      <c r="T27" s="108">
        <v>6</v>
      </c>
      <c r="U27" s="108">
        <v>6</v>
      </c>
      <c r="V27" s="109">
        <v>0.4</v>
      </c>
      <c r="W27" s="112" t="s">
        <v>144</v>
      </c>
      <c r="X27" s="108" t="s">
        <v>131</v>
      </c>
      <c r="Y27" s="111" t="s">
        <v>145</v>
      </c>
      <c r="Z27" s="125" t="s">
        <v>131</v>
      </c>
    </row>
    <row r="28" spans="1:26" ht="63.75" x14ac:dyDescent="0.25">
      <c r="A28" s="89" t="s">
        <v>68</v>
      </c>
      <c r="B28" s="93" t="s">
        <v>69</v>
      </c>
      <c r="C28" s="94" t="s">
        <v>70</v>
      </c>
      <c r="D28" s="95">
        <v>2</v>
      </c>
      <c r="E28" s="8" t="s">
        <v>51</v>
      </c>
      <c r="F28" s="37" t="s">
        <v>33</v>
      </c>
      <c r="G28" s="35" t="s">
        <v>33</v>
      </c>
      <c r="H28" s="35" t="s">
        <v>33</v>
      </c>
      <c r="I28" s="35" t="s">
        <v>33</v>
      </c>
      <c r="J28" s="124" t="s">
        <v>15</v>
      </c>
      <c r="K28" s="35"/>
      <c r="L28" s="35" t="s">
        <v>33</v>
      </c>
      <c r="M28" s="35" t="s">
        <v>33</v>
      </c>
      <c r="N28" s="35" t="s">
        <v>33</v>
      </c>
      <c r="O28" s="124" t="s">
        <v>20</v>
      </c>
      <c r="P28" s="35" t="s">
        <v>33</v>
      </c>
      <c r="Q28" s="35" t="s">
        <v>33</v>
      </c>
      <c r="R28" s="95">
        <v>2</v>
      </c>
      <c r="S28" s="120">
        <v>0</v>
      </c>
      <c r="T28" s="120">
        <v>0</v>
      </c>
      <c r="U28" s="120">
        <v>0</v>
      </c>
      <c r="V28" s="120">
        <v>0</v>
      </c>
      <c r="W28" s="110" t="s">
        <v>129</v>
      </c>
      <c r="X28" s="110" t="s">
        <v>129</v>
      </c>
      <c r="Y28" s="110" t="s">
        <v>129</v>
      </c>
      <c r="Z28" s="60"/>
    </row>
    <row r="29" spans="1:26" ht="180.75" thickBot="1" x14ac:dyDescent="0.3">
      <c r="A29" s="96" t="s">
        <v>71</v>
      </c>
      <c r="B29" s="93" t="s">
        <v>72</v>
      </c>
      <c r="C29" s="94" t="s">
        <v>73</v>
      </c>
      <c r="D29" s="95">
        <v>12</v>
      </c>
      <c r="E29" s="8" t="s">
        <v>51</v>
      </c>
      <c r="F29" s="37" t="s">
        <v>33</v>
      </c>
      <c r="G29" s="36" t="s">
        <v>12</v>
      </c>
      <c r="H29" s="35" t="s">
        <v>33</v>
      </c>
      <c r="I29" s="36" t="s">
        <v>14</v>
      </c>
      <c r="J29" s="35" t="s">
        <v>33</v>
      </c>
      <c r="K29" s="36" t="s">
        <v>16</v>
      </c>
      <c r="L29" s="35" t="s">
        <v>33</v>
      </c>
      <c r="M29" s="36" t="s">
        <v>18</v>
      </c>
      <c r="N29" s="35" t="s">
        <v>33</v>
      </c>
      <c r="O29" s="36" t="s">
        <v>20</v>
      </c>
      <c r="P29" s="35" t="s">
        <v>33</v>
      </c>
      <c r="Q29" s="36" t="s">
        <v>22</v>
      </c>
      <c r="R29" s="95">
        <v>12</v>
      </c>
      <c r="S29" s="108">
        <v>1</v>
      </c>
      <c r="T29" s="108">
        <v>3</v>
      </c>
      <c r="U29" s="108">
        <v>3</v>
      </c>
      <c r="V29" s="109">
        <f>U29/R29</f>
        <v>0.25</v>
      </c>
      <c r="W29" s="112" t="s">
        <v>147</v>
      </c>
      <c r="X29" s="108" t="s">
        <v>131</v>
      </c>
      <c r="Y29" s="110" t="s">
        <v>146</v>
      </c>
      <c r="Z29" s="60"/>
    </row>
    <row r="30" spans="1:26" ht="34.5" customHeight="1" x14ac:dyDescent="0.25">
      <c r="A30" s="344"/>
      <c r="B30" s="345"/>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row>
    <row r="31" spans="1:26" ht="32.25" customHeight="1" thickBot="1" x14ac:dyDescent="0.4">
      <c r="A31" s="289" t="s">
        <v>74</v>
      </c>
      <c r="B31" s="290"/>
      <c r="C31" s="290"/>
      <c r="D31" s="290"/>
      <c r="E31" s="290"/>
      <c r="F31" s="290"/>
      <c r="G31" s="290"/>
      <c r="H31" s="290"/>
      <c r="I31" s="290"/>
      <c r="J31" s="290"/>
      <c r="K31" s="290"/>
      <c r="L31" s="290"/>
      <c r="M31" s="290"/>
      <c r="N31" s="290"/>
      <c r="O31" s="290"/>
      <c r="P31" s="290"/>
      <c r="Q31" s="290"/>
      <c r="R31" s="357" t="s">
        <v>120</v>
      </c>
      <c r="S31" s="357"/>
      <c r="T31" s="357"/>
      <c r="U31" s="357"/>
      <c r="V31" s="357"/>
      <c r="W31" s="357"/>
      <c r="X31" s="357"/>
      <c r="Y31" s="357"/>
      <c r="Z31" s="358"/>
    </row>
    <row r="32" spans="1:26" ht="48" customHeight="1" thickBot="1" x14ac:dyDescent="0.3">
      <c r="A32" s="255" t="s">
        <v>5</v>
      </c>
      <c r="B32" s="255" t="s">
        <v>6</v>
      </c>
      <c r="C32" s="258" t="s">
        <v>7</v>
      </c>
      <c r="D32" s="255" t="s">
        <v>8</v>
      </c>
      <c r="E32" s="258" t="s">
        <v>9</v>
      </c>
      <c r="F32" s="284" t="s">
        <v>41</v>
      </c>
      <c r="G32" s="285"/>
      <c r="H32" s="285"/>
      <c r="I32" s="285"/>
      <c r="J32" s="285"/>
      <c r="K32" s="285"/>
      <c r="L32" s="285"/>
      <c r="M32" s="285"/>
      <c r="N32" s="285"/>
      <c r="O32" s="285"/>
      <c r="P32" s="285"/>
      <c r="Q32" s="286"/>
      <c r="R32" s="310" t="s">
        <v>42</v>
      </c>
      <c r="S32" s="299" t="s">
        <v>118</v>
      </c>
      <c r="T32" s="301" t="s">
        <v>108</v>
      </c>
      <c r="U32" s="301" t="s">
        <v>109</v>
      </c>
      <c r="V32" s="263" t="s">
        <v>119</v>
      </c>
      <c r="W32" s="265" t="s">
        <v>111</v>
      </c>
      <c r="X32" s="297" t="s">
        <v>112</v>
      </c>
      <c r="Y32" s="265" t="s">
        <v>113</v>
      </c>
      <c r="Z32" s="328" t="s">
        <v>114</v>
      </c>
    </row>
    <row r="33" spans="1:26" ht="48" customHeight="1" thickBot="1" x14ac:dyDescent="0.3">
      <c r="A33" s="295"/>
      <c r="B33" s="295"/>
      <c r="C33" s="296"/>
      <c r="D33" s="295"/>
      <c r="E33" s="296"/>
      <c r="F33" s="9" t="s">
        <v>11</v>
      </c>
      <c r="G33" s="10" t="s">
        <v>12</v>
      </c>
      <c r="H33" s="10" t="s">
        <v>13</v>
      </c>
      <c r="I33" s="10" t="s">
        <v>14</v>
      </c>
      <c r="J33" s="10" t="s">
        <v>15</v>
      </c>
      <c r="K33" s="10" t="s">
        <v>16</v>
      </c>
      <c r="L33" s="10" t="s">
        <v>17</v>
      </c>
      <c r="M33" s="10" t="s">
        <v>18</v>
      </c>
      <c r="N33" s="10" t="s">
        <v>19</v>
      </c>
      <c r="O33" s="10" t="s">
        <v>20</v>
      </c>
      <c r="P33" s="10" t="s">
        <v>21</v>
      </c>
      <c r="Q33" s="11" t="s">
        <v>22</v>
      </c>
      <c r="R33" s="311"/>
      <c r="S33" s="300"/>
      <c r="T33" s="266"/>
      <c r="U33" s="302"/>
      <c r="V33" s="264"/>
      <c r="W33" s="266"/>
      <c r="X33" s="264"/>
      <c r="Y33" s="266"/>
      <c r="Z33" s="329"/>
    </row>
    <row r="34" spans="1:26" ht="89.25" x14ac:dyDescent="0.25">
      <c r="A34" s="97" t="s">
        <v>75</v>
      </c>
      <c r="B34" s="90" t="s">
        <v>76</v>
      </c>
      <c r="C34" s="98" t="s">
        <v>77</v>
      </c>
      <c r="D34" s="50">
        <v>1</v>
      </c>
      <c r="E34" s="51" t="s">
        <v>45</v>
      </c>
      <c r="F34" s="52" t="s">
        <v>33</v>
      </c>
      <c r="G34" s="53" t="s">
        <v>33</v>
      </c>
      <c r="H34" s="53" t="s">
        <v>33</v>
      </c>
      <c r="I34" s="53" t="s">
        <v>33</v>
      </c>
      <c r="J34" s="53" t="s">
        <v>33</v>
      </c>
      <c r="K34" s="53" t="s">
        <v>33</v>
      </c>
      <c r="L34" s="53" t="s">
        <v>33</v>
      </c>
      <c r="M34" s="126" t="s">
        <v>18</v>
      </c>
      <c r="N34" s="53" t="s">
        <v>33</v>
      </c>
      <c r="O34" s="53"/>
      <c r="P34" s="53" t="s">
        <v>33</v>
      </c>
      <c r="Q34" s="53" t="s">
        <v>33</v>
      </c>
      <c r="R34" s="50">
        <v>1</v>
      </c>
      <c r="S34" s="120">
        <v>0</v>
      </c>
      <c r="T34" s="120">
        <v>0</v>
      </c>
      <c r="U34" s="120">
        <v>0</v>
      </c>
      <c r="V34" s="120">
        <v>0</v>
      </c>
      <c r="W34" s="110" t="s">
        <v>129</v>
      </c>
      <c r="X34" s="110" t="s">
        <v>129</v>
      </c>
      <c r="Y34" s="110" t="s">
        <v>129</v>
      </c>
      <c r="Z34" s="60"/>
    </row>
    <row r="35" spans="1:26" s="73" customFormat="1" ht="77.25" x14ac:dyDescent="0.25">
      <c r="A35" s="99" t="s">
        <v>78</v>
      </c>
      <c r="B35" s="93" t="s">
        <v>79</v>
      </c>
      <c r="C35" s="132" t="s">
        <v>148</v>
      </c>
      <c r="D35" s="104">
        <v>2</v>
      </c>
      <c r="E35" s="46" t="s">
        <v>51</v>
      </c>
      <c r="F35" s="41" t="s">
        <v>33</v>
      </c>
      <c r="G35" s="39" t="s">
        <v>33</v>
      </c>
      <c r="H35" s="39" t="s">
        <v>33</v>
      </c>
      <c r="I35" s="39"/>
      <c r="J35" s="39" t="s">
        <v>33</v>
      </c>
      <c r="K35" s="127" t="s">
        <v>16</v>
      </c>
      <c r="L35" s="39" t="s">
        <v>33</v>
      </c>
      <c r="M35" s="128"/>
      <c r="N35" s="39" t="s">
        <v>33</v>
      </c>
      <c r="O35" s="39" t="s">
        <v>33</v>
      </c>
      <c r="P35" s="127" t="s">
        <v>21</v>
      </c>
      <c r="Q35" s="128"/>
      <c r="R35" s="104">
        <v>2</v>
      </c>
      <c r="S35" s="120">
        <v>0</v>
      </c>
      <c r="T35" s="120">
        <v>0</v>
      </c>
      <c r="U35" s="120">
        <v>0</v>
      </c>
      <c r="V35" s="120">
        <v>0</v>
      </c>
      <c r="W35" s="110" t="s">
        <v>129</v>
      </c>
      <c r="X35" s="110" t="s">
        <v>129</v>
      </c>
      <c r="Y35" s="110" t="s">
        <v>129</v>
      </c>
      <c r="Z35" s="71"/>
    </row>
    <row r="36" spans="1:26" ht="78.75" customHeight="1" x14ac:dyDescent="0.25">
      <c r="A36" s="97" t="s">
        <v>80</v>
      </c>
      <c r="B36" s="93" t="s">
        <v>81</v>
      </c>
      <c r="C36" s="100" t="s">
        <v>82</v>
      </c>
      <c r="D36" s="31">
        <v>1</v>
      </c>
      <c r="E36" s="47" t="s">
        <v>45</v>
      </c>
      <c r="F36" s="41" t="s">
        <v>33</v>
      </c>
      <c r="G36" s="39" t="s">
        <v>33</v>
      </c>
      <c r="H36" s="39" t="s">
        <v>33</v>
      </c>
      <c r="I36" s="39" t="s">
        <v>33</v>
      </c>
      <c r="J36" s="128" t="s">
        <v>33</v>
      </c>
      <c r="K36" s="128"/>
      <c r="L36" s="39" t="s">
        <v>33</v>
      </c>
      <c r="M36" s="39" t="s">
        <v>33</v>
      </c>
      <c r="N36" s="39" t="s">
        <v>33</v>
      </c>
      <c r="O36" s="39" t="s">
        <v>33</v>
      </c>
      <c r="P36" s="39"/>
      <c r="Q36" s="127" t="s">
        <v>22</v>
      </c>
      <c r="R36" s="31">
        <v>1</v>
      </c>
      <c r="S36" s="120">
        <v>0</v>
      </c>
      <c r="T36" s="120">
        <v>0</v>
      </c>
      <c r="U36" s="120">
        <v>0</v>
      </c>
      <c r="V36" s="120">
        <v>0</v>
      </c>
      <c r="W36" s="110" t="s">
        <v>129</v>
      </c>
      <c r="X36" s="110" t="s">
        <v>129</v>
      </c>
      <c r="Y36" s="110" t="s">
        <v>129</v>
      </c>
      <c r="Z36" s="60"/>
    </row>
    <row r="37" spans="1:26" ht="105" x14ac:dyDescent="0.25">
      <c r="A37" s="101" t="s">
        <v>83</v>
      </c>
      <c r="B37" s="102" t="s">
        <v>84</v>
      </c>
      <c r="C37" s="103" t="s">
        <v>85</v>
      </c>
      <c r="D37" s="31">
        <v>4</v>
      </c>
      <c r="E37" s="48" t="s">
        <v>86</v>
      </c>
      <c r="F37" s="41" t="s">
        <v>33</v>
      </c>
      <c r="G37" s="40" t="s">
        <v>12</v>
      </c>
      <c r="H37" s="39" t="s">
        <v>33</v>
      </c>
      <c r="I37" s="39" t="s">
        <v>33</v>
      </c>
      <c r="J37" s="40" t="s">
        <v>87</v>
      </c>
      <c r="K37" s="39" t="s">
        <v>33</v>
      </c>
      <c r="L37" s="39" t="s">
        <v>33</v>
      </c>
      <c r="M37" s="40" t="s">
        <v>38</v>
      </c>
      <c r="N37" s="39" t="s">
        <v>33</v>
      </c>
      <c r="O37" s="39" t="s">
        <v>33</v>
      </c>
      <c r="P37" s="40" t="s">
        <v>88</v>
      </c>
      <c r="Q37" s="39" t="s">
        <v>33</v>
      </c>
      <c r="R37" s="31">
        <v>4</v>
      </c>
      <c r="S37" s="108">
        <v>1</v>
      </c>
      <c r="T37" s="108">
        <v>1</v>
      </c>
      <c r="U37" s="108">
        <v>1</v>
      </c>
      <c r="V37" s="123">
        <v>0.25</v>
      </c>
      <c r="W37" s="110" t="s">
        <v>149</v>
      </c>
      <c r="X37" s="110" t="s">
        <v>150</v>
      </c>
      <c r="Y37" s="108" t="s">
        <v>151</v>
      </c>
      <c r="Z37" s="108" t="s">
        <v>131</v>
      </c>
    </row>
    <row r="38" spans="1:26" ht="89.25" customHeight="1" x14ac:dyDescent="0.25">
      <c r="A38" s="133" t="s">
        <v>89</v>
      </c>
      <c r="B38" s="103" t="s">
        <v>90</v>
      </c>
      <c r="C38" s="103" t="s">
        <v>91</v>
      </c>
      <c r="D38" s="32">
        <v>24</v>
      </c>
      <c r="E38" s="49" t="s">
        <v>92</v>
      </c>
      <c r="F38" s="129" t="s">
        <v>11</v>
      </c>
      <c r="G38" s="129" t="s">
        <v>12</v>
      </c>
      <c r="H38" s="129" t="s">
        <v>13</v>
      </c>
      <c r="I38" s="129" t="s">
        <v>14</v>
      </c>
      <c r="J38" s="43" t="s">
        <v>15</v>
      </c>
      <c r="K38" s="43" t="s">
        <v>16</v>
      </c>
      <c r="L38" s="43" t="s">
        <v>17</v>
      </c>
      <c r="M38" s="43" t="s">
        <v>18</v>
      </c>
      <c r="N38" s="43" t="s">
        <v>19</v>
      </c>
      <c r="O38" s="43" t="s">
        <v>20</v>
      </c>
      <c r="P38" s="43" t="s">
        <v>21</v>
      </c>
      <c r="Q38" s="43" t="s">
        <v>22</v>
      </c>
      <c r="R38" s="32">
        <v>24</v>
      </c>
      <c r="S38" s="108">
        <v>6</v>
      </c>
      <c r="T38" s="108">
        <v>8</v>
      </c>
      <c r="U38" s="108">
        <v>8</v>
      </c>
      <c r="V38" s="109">
        <v>0.33</v>
      </c>
      <c r="W38" s="113" t="s">
        <v>152</v>
      </c>
      <c r="X38" s="113" t="s">
        <v>127</v>
      </c>
      <c r="Y38" s="113" t="s">
        <v>128</v>
      </c>
      <c r="Z38" s="68"/>
    </row>
    <row r="39" spans="1:26" ht="33.75" customHeight="1" x14ac:dyDescent="0.25">
      <c r="A39" s="342"/>
      <c r="B39" s="343"/>
      <c r="C39" s="343"/>
      <c r="D39" s="343"/>
      <c r="E39" s="343"/>
      <c r="F39" s="343"/>
      <c r="G39" s="343"/>
      <c r="H39" s="343"/>
      <c r="I39" s="343"/>
      <c r="J39" s="343"/>
      <c r="K39" s="343"/>
      <c r="L39" s="343"/>
      <c r="M39" s="343"/>
      <c r="N39" s="343"/>
      <c r="O39" s="343"/>
      <c r="P39" s="343"/>
      <c r="Q39" s="343"/>
      <c r="R39" s="343"/>
      <c r="S39" s="343"/>
      <c r="T39" s="343"/>
      <c r="U39" s="343"/>
      <c r="V39" s="343"/>
      <c r="W39" s="343"/>
      <c r="X39" s="343"/>
      <c r="Y39" s="343"/>
      <c r="Z39" s="343"/>
    </row>
    <row r="40" spans="1:26" ht="33" customHeight="1" thickBot="1" x14ac:dyDescent="0.3">
      <c r="A40" s="359" t="s">
        <v>93</v>
      </c>
      <c r="B40" s="360"/>
      <c r="C40" s="360"/>
      <c r="D40" s="360"/>
      <c r="E40" s="360"/>
      <c r="F40" s="360"/>
      <c r="G40" s="360"/>
      <c r="H40" s="360"/>
      <c r="I40" s="360"/>
      <c r="J40" s="360"/>
      <c r="K40" s="360"/>
      <c r="L40" s="360"/>
      <c r="M40" s="360"/>
      <c r="N40" s="360"/>
      <c r="O40" s="360"/>
      <c r="P40" s="360"/>
      <c r="Q40" s="360"/>
      <c r="R40" s="361" t="s">
        <v>120</v>
      </c>
      <c r="S40" s="361"/>
      <c r="T40" s="361"/>
      <c r="U40" s="361"/>
      <c r="V40" s="361"/>
      <c r="W40" s="361"/>
      <c r="X40" s="361"/>
      <c r="Y40" s="361"/>
      <c r="Z40" s="362"/>
    </row>
    <row r="41" spans="1:26" ht="32.25" customHeight="1" thickBot="1" x14ac:dyDescent="0.3">
      <c r="A41" s="306" t="s">
        <v>40</v>
      </c>
      <c r="B41" s="308" t="s">
        <v>6</v>
      </c>
      <c r="C41" s="306" t="s">
        <v>7</v>
      </c>
      <c r="D41" s="308" t="s">
        <v>8</v>
      </c>
      <c r="E41" s="306" t="s">
        <v>9</v>
      </c>
      <c r="F41" s="287" t="s">
        <v>41</v>
      </c>
      <c r="G41" s="261"/>
      <c r="H41" s="261"/>
      <c r="I41" s="261"/>
      <c r="J41" s="261"/>
      <c r="K41" s="261"/>
      <c r="L41" s="261"/>
      <c r="M41" s="261"/>
      <c r="N41" s="261"/>
      <c r="O41" s="261"/>
      <c r="P41" s="261"/>
      <c r="Q41" s="288"/>
      <c r="R41" s="283" t="s">
        <v>42</v>
      </c>
      <c r="S41" s="299" t="s">
        <v>118</v>
      </c>
      <c r="T41" s="301" t="s">
        <v>108</v>
      </c>
      <c r="U41" s="301" t="s">
        <v>109</v>
      </c>
      <c r="V41" s="263" t="s">
        <v>119</v>
      </c>
      <c r="W41" s="337" t="s">
        <v>111</v>
      </c>
      <c r="X41" s="335" t="s">
        <v>112</v>
      </c>
      <c r="Y41" s="337" t="s">
        <v>113</v>
      </c>
      <c r="Z41" s="339" t="s">
        <v>114</v>
      </c>
    </row>
    <row r="42" spans="1:26" ht="55.5" customHeight="1" thickBot="1" x14ac:dyDescent="0.3">
      <c r="A42" s="307"/>
      <c r="B42" s="309"/>
      <c r="C42" s="307"/>
      <c r="D42" s="309"/>
      <c r="E42" s="307"/>
      <c r="F42" s="13" t="s">
        <v>11</v>
      </c>
      <c r="G42" s="14" t="s">
        <v>12</v>
      </c>
      <c r="H42" s="14" t="s">
        <v>13</v>
      </c>
      <c r="I42" s="14" t="s">
        <v>14</v>
      </c>
      <c r="J42" s="14" t="s">
        <v>15</v>
      </c>
      <c r="K42" s="14" t="s">
        <v>16</v>
      </c>
      <c r="L42" s="14" t="s">
        <v>17</v>
      </c>
      <c r="M42" s="14" t="s">
        <v>18</v>
      </c>
      <c r="N42" s="14" t="s">
        <v>19</v>
      </c>
      <c r="O42" s="14" t="s">
        <v>20</v>
      </c>
      <c r="P42" s="14" t="s">
        <v>21</v>
      </c>
      <c r="Q42" s="17" t="s">
        <v>22</v>
      </c>
      <c r="R42" s="305"/>
      <c r="S42" s="300"/>
      <c r="T42" s="266"/>
      <c r="U42" s="302"/>
      <c r="V42" s="264"/>
      <c r="W42" s="338"/>
      <c r="X42" s="336"/>
      <c r="Y42" s="338"/>
      <c r="Z42" s="338"/>
    </row>
    <row r="43" spans="1:26" s="73" customFormat="1" ht="127.5" x14ac:dyDescent="0.25">
      <c r="A43" s="27" t="s">
        <v>94</v>
      </c>
      <c r="B43" s="55" t="s">
        <v>95</v>
      </c>
      <c r="C43" s="54" t="s">
        <v>96</v>
      </c>
      <c r="D43" s="50">
        <v>1</v>
      </c>
      <c r="E43" s="45" t="s">
        <v>45</v>
      </c>
      <c r="F43" s="38" t="s">
        <v>33</v>
      </c>
      <c r="G43" s="38" t="s">
        <v>33</v>
      </c>
      <c r="H43" s="38" t="s">
        <v>33</v>
      </c>
      <c r="I43" s="130" t="s">
        <v>14</v>
      </c>
      <c r="J43" s="38"/>
      <c r="K43" s="38" t="s">
        <v>33</v>
      </c>
      <c r="L43" s="38" t="s">
        <v>33</v>
      </c>
      <c r="M43" s="38" t="s">
        <v>33</v>
      </c>
      <c r="N43" s="38" t="s">
        <v>33</v>
      </c>
      <c r="O43" s="38" t="s">
        <v>33</v>
      </c>
      <c r="P43" s="131"/>
      <c r="Q43" s="38" t="s">
        <v>33</v>
      </c>
      <c r="R43" s="50">
        <v>1</v>
      </c>
      <c r="S43" s="120">
        <v>0</v>
      </c>
      <c r="T43" s="120">
        <v>0</v>
      </c>
      <c r="U43" s="120">
        <v>0</v>
      </c>
      <c r="V43" s="120">
        <v>0</v>
      </c>
      <c r="W43" s="110" t="s">
        <v>129</v>
      </c>
      <c r="X43" s="110" t="s">
        <v>129</v>
      </c>
      <c r="Y43" s="110" t="s">
        <v>129</v>
      </c>
      <c r="Z43" s="71"/>
    </row>
    <row r="44" spans="1:26" ht="105" customHeight="1" x14ac:dyDescent="0.25">
      <c r="A44" s="27" t="s">
        <v>97</v>
      </c>
      <c r="B44" s="26" t="s">
        <v>98</v>
      </c>
      <c r="C44" s="28" t="s">
        <v>99</v>
      </c>
      <c r="D44" s="31">
        <v>10</v>
      </c>
      <c r="E44" s="45" t="s">
        <v>45</v>
      </c>
      <c r="F44" s="39" t="s">
        <v>33</v>
      </c>
      <c r="G44" s="36" t="s">
        <v>12</v>
      </c>
      <c r="H44" s="36" t="s">
        <v>13</v>
      </c>
      <c r="I44" s="36" t="s">
        <v>14</v>
      </c>
      <c r="J44" s="36" t="s">
        <v>15</v>
      </c>
      <c r="K44" s="36" t="s">
        <v>16</v>
      </c>
      <c r="L44" s="36" t="s">
        <v>17</v>
      </c>
      <c r="M44" s="43" t="s">
        <v>18</v>
      </c>
      <c r="N44" s="36" t="s">
        <v>19</v>
      </c>
      <c r="O44" s="36" t="s">
        <v>20</v>
      </c>
      <c r="P44" s="36" t="s">
        <v>21</v>
      </c>
      <c r="Q44" s="36" t="s">
        <v>22</v>
      </c>
      <c r="R44" s="31">
        <v>10</v>
      </c>
      <c r="S44" s="120">
        <v>2</v>
      </c>
      <c r="T44" s="120">
        <v>2</v>
      </c>
      <c r="U44" s="120">
        <v>2</v>
      </c>
      <c r="V44" s="135">
        <f>U44/R44</f>
        <v>0.2</v>
      </c>
      <c r="W44" s="110" t="s">
        <v>180</v>
      </c>
      <c r="X44" s="110" t="s">
        <v>179</v>
      </c>
      <c r="Y44" s="110" t="s">
        <v>178</v>
      </c>
      <c r="Z44" s="60"/>
    </row>
    <row r="45" spans="1:26" ht="120" customHeight="1" x14ac:dyDescent="0.25">
      <c r="A45" s="30" t="s">
        <v>100</v>
      </c>
      <c r="B45" s="26" t="s">
        <v>101</v>
      </c>
      <c r="C45" s="29" t="s">
        <v>102</v>
      </c>
      <c r="D45" s="31">
        <v>3</v>
      </c>
      <c r="E45" s="45" t="s">
        <v>45</v>
      </c>
      <c r="F45" s="39" t="s">
        <v>33</v>
      </c>
      <c r="G45" s="40" t="s">
        <v>12</v>
      </c>
      <c r="H45" s="39" t="s">
        <v>33</v>
      </c>
      <c r="I45" s="39" t="s">
        <v>33</v>
      </c>
      <c r="J45" s="39" t="s">
        <v>33</v>
      </c>
      <c r="K45" s="40" t="s">
        <v>52</v>
      </c>
      <c r="L45" s="39" t="s">
        <v>33</v>
      </c>
      <c r="M45" s="39" t="s">
        <v>33</v>
      </c>
      <c r="N45" s="39" t="s">
        <v>33</v>
      </c>
      <c r="O45" s="39" t="s">
        <v>33</v>
      </c>
      <c r="P45" s="39" t="s">
        <v>33</v>
      </c>
      <c r="Q45" s="40" t="s">
        <v>103</v>
      </c>
      <c r="R45" s="31">
        <v>3</v>
      </c>
      <c r="S45" s="108">
        <v>1</v>
      </c>
      <c r="T45" s="108">
        <v>2</v>
      </c>
      <c r="U45" s="108">
        <v>2</v>
      </c>
      <c r="V45" s="123">
        <v>0.66</v>
      </c>
      <c r="W45" s="110" t="s">
        <v>154</v>
      </c>
      <c r="X45" s="110" t="s">
        <v>153</v>
      </c>
      <c r="Y45" s="110" t="s">
        <v>155</v>
      </c>
      <c r="Z45" s="60"/>
    </row>
    <row r="46" spans="1:26" s="73" customFormat="1" ht="130.5" customHeight="1" thickBot="1" x14ac:dyDescent="0.3">
      <c r="A46" s="105" t="s">
        <v>104</v>
      </c>
      <c r="B46" s="102" t="s">
        <v>105</v>
      </c>
      <c r="C46" s="94" t="s">
        <v>106</v>
      </c>
      <c r="D46" s="95">
        <v>1</v>
      </c>
      <c r="E46" s="106" t="s">
        <v>51</v>
      </c>
      <c r="F46" s="41" t="s">
        <v>33</v>
      </c>
      <c r="G46" s="39" t="s">
        <v>33</v>
      </c>
      <c r="H46" s="39" t="s">
        <v>33</v>
      </c>
      <c r="I46" s="39" t="s">
        <v>33</v>
      </c>
      <c r="J46" s="39" t="s">
        <v>33</v>
      </c>
      <c r="K46" s="39" t="s">
        <v>33</v>
      </c>
      <c r="L46" s="39" t="s">
        <v>33</v>
      </c>
      <c r="M46" s="39" t="s">
        <v>33</v>
      </c>
      <c r="N46" s="39" t="s">
        <v>33</v>
      </c>
      <c r="O46" s="39" t="s">
        <v>33</v>
      </c>
      <c r="P46" s="39" t="s">
        <v>33</v>
      </c>
      <c r="Q46" s="40" t="s">
        <v>103</v>
      </c>
      <c r="R46" s="95">
        <v>1</v>
      </c>
      <c r="S46" s="120">
        <v>0</v>
      </c>
      <c r="T46" s="120">
        <v>0</v>
      </c>
      <c r="U46" s="120">
        <v>0</v>
      </c>
      <c r="V46" s="120">
        <v>0</v>
      </c>
      <c r="W46" s="110" t="s">
        <v>129</v>
      </c>
      <c r="X46" s="110" t="s">
        <v>129</v>
      </c>
      <c r="Y46" s="110" t="s">
        <v>129</v>
      </c>
      <c r="Z46" s="71"/>
    </row>
    <row r="47" spans="1:26" ht="26.25" customHeight="1" x14ac:dyDescent="0.25">
      <c r="A47" s="340"/>
      <c r="B47" s="341"/>
      <c r="C47" s="341"/>
      <c r="D47" s="341"/>
      <c r="E47" s="341"/>
      <c r="F47" s="341"/>
      <c r="G47" s="341"/>
      <c r="H47" s="341"/>
      <c r="I47" s="341"/>
      <c r="J47" s="341"/>
      <c r="K47" s="341"/>
      <c r="L47" s="341"/>
      <c r="M47" s="341"/>
      <c r="N47" s="341"/>
      <c r="O47" s="341"/>
      <c r="P47" s="341"/>
      <c r="Q47" s="341"/>
      <c r="R47" s="341"/>
      <c r="S47" s="341"/>
      <c r="T47" s="341"/>
      <c r="U47" s="341"/>
      <c r="V47" s="341"/>
      <c r="W47" s="341"/>
      <c r="X47" s="341"/>
      <c r="Y47" s="341"/>
      <c r="Z47" s="341"/>
    </row>
    <row r="48" spans="1:26" ht="15.75" customHeight="1" x14ac:dyDescent="0.25">
      <c r="A48" s="1"/>
      <c r="B48" s="1"/>
      <c r="C48" s="3"/>
      <c r="D48" s="2"/>
      <c r="E48" s="1"/>
      <c r="F48" s="1"/>
      <c r="G48" s="1"/>
      <c r="H48" s="4"/>
      <c r="I48" s="4"/>
      <c r="J48" s="4"/>
      <c r="K48" s="4"/>
      <c r="L48" s="4"/>
      <c r="M48" s="4"/>
      <c r="N48" s="4"/>
      <c r="O48" s="4"/>
      <c r="P48" s="4"/>
      <c r="Q48" s="4"/>
      <c r="R48" s="4"/>
    </row>
  </sheetData>
  <sheetProtection algorithmName="SHA-512" hashValue="lczCob2olUbj2Mrh13ncsWeXFBcNwKVQ1reo9nz+jTmdDoVj+BFSRrQEu9L32RFIKULRH9aG49y/XfBejZQHxA==" saltValue="c3f6738hVeZJmcZd8Y89Xg==" spinCount="100000" sheet="1" objects="1" scenarios="1"/>
  <mergeCells count="96">
    <mergeCell ref="A47:Z47"/>
    <mergeCell ref="A39:Z39"/>
    <mergeCell ref="A30:Z30"/>
    <mergeCell ref="S5:Z5"/>
    <mergeCell ref="A13:Q13"/>
    <mergeCell ref="S13:Z13"/>
    <mergeCell ref="A23:Q23"/>
    <mergeCell ref="R23:Z23"/>
    <mergeCell ref="R31:Z31"/>
    <mergeCell ref="A40:Q40"/>
    <mergeCell ref="R40:Z40"/>
    <mergeCell ref="S41:S42"/>
    <mergeCell ref="T41:T42"/>
    <mergeCell ref="U41:U42"/>
    <mergeCell ref="V41:V42"/>
    <mergeCell ref="W41:W42"/>
    <mergeCell ref="X41:X42"/>
    <mergeCell ref="Y41:Y42"/>
    <mergeCell ref="Z41:Z42"/>
    <mergeCell ref="S32:S33"/>
    <mergeCell ref="T32:T33"/>
    <mergeCell ref="U32:U33"/>
    <mergeCell ref="V32:V33"/>
    <mergeCell ref="W32:W33"/>
    <mergeCell ref="X32:X33"/>
    <mergeCell ref="Y32:Y33"/>
    <mergeCell ref="Z32:Z33"/>
    <mergeCell ref="S1:Z2"/>
    <mergeCell ref="S3:Z4"/>
    <mergeCell ref="S14:S15"/>
    <mergeCell ref="T14:T15"/>
    <mergeCell ref="U14:U15"/>
    <mergeCell ref="V14:V15"/>
    <mergeCell ref="W14:W15"/>
    <mergeCell ref="X14:X15"/>
    <mergeCell ref="Y14:Y15"/>
    <mergeCell ref="Z14:Z15"/>
    <mergeCell ref="A12:Z12"/>
    <mergeCell ref="S6:S7"/>
    <mergeCell ref="T6:T7"/>
    <mergeCell ref="U6:U7"/>
    <mergeCell ref="V6:V7"/>
    <mergeCell ref="W6:W7"/>
    <mergeCell ref="X6:X7"/>
    <mergeCell ref="Y6:Y7"/>
    <mergeCell ref="Z6:Z7"/>
    <mergeCell ref="R41:R42"/>
    <mergeCell ref="A41:A42"/>
    <mergeCell ref="B41:B42"/>
    <mergeCell ref="C41:C42"/>
    <mergeCell ref="D41:D42"/>
    <mergeCell ref="E41:E42"/>
    <mergeCell ref="F41:Q41"/>
    <mergeCell ref="R32:R33"/>
    <mergeCell ref="A32:A33"/>
    <mergeCell ref="B32:B33"/>
    <mergeCell ref="C32:C33"/>
    <mergeCell ref="D32:D33"/>
    <mergeCell ref="E32:E33"/>
    <mergeCell ref="F32:Q32"/>
    <mergeCell ref="F24:Q24"/>
    <mergeCell ref="A31:Q31"/>
    <mergeCell ref="A22:Z22"/>
    <mergeCell ref="R24:R25"/>
    <mergeCell ref="A24:A25"/>
    <mergeCell ref="B24:B25"/>
    <mergeCell ref="C24:C25"/>
    <mergeCell ref="D24:D25"/>
    <mergeCell ref="E24:E25"/>
    <mergeCell ref="X24:X25"/>
    <mergeCell ref="Y24:Y25"/>
    <mergeCell ref="Z24:Z25"/>
    <mergeCell ref="S24:S25"/>
    <mergeCell ref="T24:T25"/>
    <mergeCell ref="U24:U25"/>
    <mergeCell ref="V24:V25"/>
    <mergeCell ref="W24:W25"/>
    <mergeCell ref="A1:R1"/>
    <mergeCell ref="A2:R2"/>
    <mergeCell ref="B3:R3"/>
    <mergeCell ref="B4:R4"/>
    <mergeCell ref="A5:R5"/>
    <mergeCell ref="F6:Q6"/>
    <mergeCell ref="R6:R7"/>
    <mergeCell ref="R14:R15"/>
    <mergeCell ref="A14:A15"/>
    <mergeCell ref="B14:B15"/>
    <mergeCell ref="A6:A7"/>
    <mergeCell ref="B6:B7"/>
    <mergeCell ref="C6:C7"/>
    <mergeCell ref="D6:D7"/>
    <mergeCell ref="E6:E7"/>
    <mergeCell ref="C14:C15"/>
    <mergeCell ref="D14:D15"/>
    <mergeCell ref="E14:E15"/>
    <mergeCell ref="F14:Q1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M48"/>
  <sheetViews>
    <sheetView zoomScale="85" zoomScaleNormal="85" zoomScaleSheetLayoutView="50" zoomScalePageLayoutView="21" workbookViewId="0">
      <selection activeCell="D9" sqref="D9"/>
    </sheetView>
  </sheetViews>
  <sheetFormatPr baseColWidth="10" defaultColWidth="14.42578125" defaultRowHeight="15" x14ac:dyDescent="0.25"/>
  <cols>
    <col min="1" max="1" width="29.42578125" customWidth="1"/>
    <col min="2" max="2" width="21.5703125" customWidth="1"/>
    <col min="3" max="3" width="26.85546875" customWidth="1"/>
    <col min="4" max="4" width="18" style="44" customWidth="1"/>
    <col min="5" max="5" width="19.42578125" style="44" customWidth="1"/>
    <col min="6" max="6" width="4.7109375" style="44" customWidth="1"/>
    <col min="7" max="7" width="4.28515625" style="44" customWidth="1"/>
    <col min="8" max="8" width="4.140625" style="44" customWidth="1"/>
    <col min="9" max="10" width="4.28515625" style="44" customWidth="1"/>
    <col min="11" max="11" width="3.85546875" style="44" customWidth="1"/>
    <col min="12" max="12" width="3.42578125" style="44" customWidth="1"/>
    <col min="13" max="13" width="4.28515625" style="44" customWidth="1"/>
    <col min="14" max="14" width="4.140625" style="44" customWidth="1"/>
    <col min="15" max="15" width="3.5703125" style="44" customWidth="1"/>
    <col min="16" max="16" width="4" style="44" customWidth="1"/>
    <col min="17" max="17" width="3.85546875" style="44" customWidth="1"/>
    <col min="18" max="18" width="15.7109375" style="5"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 min="27" max="16384" width="14.42578125" style="23"/>
  </cols>
  <sheetData>
    <row r="1" spans="1:39" ht="40.700000000000003" customHeight="1" x14ac:dyDescent="0.25">
      <c r="A1" s="267" t="s">
        <v>115</v>
      </c>
      <c r="B1" s="268"/>
      <c r="C1" s="268"/>
      <c r="D1" s="268"/>
      <c r="E1" s="268"/>
      <c r="F1" s="268"/>
      <c r="G1" s="268"/>
      <c r="H1" s="268"/>
      <c r="I1" s="268"/>
      <c r="J1" s="268"/>
      <c r="K1" s="268"/>
      <c r="L1" s="268"/>
      <c r="M1" s="268"/>
      <c r="N1" s="268"/>
      <c r="O1" s="268"/>
      <c r="P1" s="268"/>
      <c r="Q1" s="268"/>
      <c r="R1" s="269"/>
      <c r="S1" s="312" t="s">
        <v>159</v>
      </c>
      <c r="T1" s="313"/>
      <c r="U1" s="313"/>
      <c r="V1" s="313"/>
      <c r="W1" s="313"/>
      <c r="X1" s="313"/>
      <c r="Y1" s="313"/>
      <c r="Z1" s="314"/>
      <c r="AA1" s="57"/>
      <c r="AB1" s="57"/>
      <c r="AC1" s="57"/>
      <c r="AD1" s="57"/>
      <c r="AE1" s="57"/>
      <c r="AF1" s="57"/>
      <c r="AG1" s="57"/>
      <c r="AH1" s="57"/>
      <c r="AI1" s="57"/>
      <c r="AJ1" s="57"/>
      <c r="AK1" s="57"/>
      <c r="AL1" s="57"/>
      <c r="AM1" s="57"/>
    </row>
    <row r="2" spans="1:39" ht="43.5" customHeight="1" thickBot="1" x14ac:dyDescent="0.3">
      <c r="A2" s="270" t="s">
        <v>0</v>
      </c>
      <c r="B2" s="271"/>
      <c r="C2" s="271"/>
      <c r="D2" s="271"/>
      <c r="E2" s="271"/>
      <c r="F2" s="271"/>
      <c r="G2" s="271"/>
      <c r="H2" s="271"/>
      <c r="I2" s="271"/>
      <c r="J2" s="271"/>
      <c r="K2" s="271"/>
      <c r="L2" s="271"/>
      <c r="M2" s="271"/>
      <c r="N2" s="271"/>
      <c r="O2" s="271"/>
      <c r="P2" s="271"/>
      <c r="Q2" s="271"/>
      <c r="R2" s="272"/>
      <c r="S2" s="315"/>
      <c r="T2" s="316"/>
      <c r="U2" s="316"/>
      <c r="V2" s="316"/>
      <c r="W2" s="316"/>
      <c r="X2" s="316"/>
      <c r="Y2" s="316"/>
      <c r="Z2" s="317"/>
      <c r="AF2" s="56"/>
      <c r="AG2" s="56"/>
      <c r="AH2" s="56"/>
      <c r="AI2" s="56"/>
      <c r="AJ2" s="56"/>
      <c r="AK2" s="56"/>
      <c r="AL2" s="56"/>
      <c r="AM2" s="56"/>
    </row>
    <row r="3" spans="1:39" ht="48.75" customHeight="1" thickBot="1" x14ac:dyDescent="0.3">
      <c r="A3" s="7" t="s">
        <v>1</v>
      </c>
      <c r="B3" s="273" t="s">
        <v>116</v>
      </c>
      <c r="C3" s="274"/>
      <c r="D3" s="274"/>
      <c r="E3" s="274"/>
      <c r="F3" s="274"/>
      <c r="G3" s="274"/>
      <c r="H3" s="274"/>
      <c r="I3" s="274"/>
      <c r="J3" s="274"/>
      <c r="K3" s="274"/>
      <c r="L3" s="274"/>
      <c r="M3" s="274"/>
      <c r="N3" s="274"/>
      <c r="O3" s="274"/>
      <c r="P3" s="274"/>
      <c r="Q3" s="274"/>
      <c r="R3" s="275"/>
      <c r="S3" s="318"/>
      <c r="T3" s="319"/>
      <c r="U3" s="319"/>
      <c r="V3" s="319"/>
      <c r="W3" s="319"/>
      <c r="X3" s="319"/>
      <c r="Y3" s="319"/>
      <c r="Z3" s="320"/>
      <c r="AF3" s="56"/>
      <c r="AG3" s="56"/>
      <c r="AH3" s="56"/>
      <c r="AI3" s="56"/>
      <c r="AJ3" s="56"/>
      <c r="AK3" s="56"/>
      <c r="AL3" s="56"/>
      <c r="AM3" s="56"/>
    </row>
    <row r="4" spans="1:39" ht="36" customHeight="1" thickBot="1" x14ac:dyDescent="0.3">
      <c r="A4" s="6" t="s">
        <v>2</v>
      </c>
      <c r="B4" s="276" t="s">
        <v>3</v>
      </c>
      <c r="C4" s="277"/>
      <c r="D4" s="277"/>
      <c r="E4" s="277"/>
      <c r="F4" s="277"/>
      <c r="G4" s="277"/>
      <c r="H4" s="277"/>
      <c r="I4" s="277"/>
      <c r="J4" s="277"/>
      <c r="K4" s="277"/>
      <c r="L4" s="277"/>
      <c r="M4" s="277"/>
      <c r="N4" s="277"/>
      <c r="O4" s="277"/>
      <c r="P4" s="277"/>
      <c r="Q4" s="277"/>
      <c r="R4" s="278"/>
      <c r="S4" s="321"/>
      <c r="T4" s="322"/>
      <c r="U4" s="322"/>
      <c r="V4" s="322"/>
      <c r="W4" s="322"/>
      <c r="X4" s="322"/>
      <c r="Y4" s="322"/>
      <c r="Z4" s="323"/>
      <c r="AF4" s="56"/>
      <c r="AG4" s="56"/>
      <c r="AH4" s="56"/>
      <c r="AI4" s="56"/>
      <c r="AJ4" s="56"/>
      <c r="AK4" s="56"/>
      <c r="AL4" s="56"/>
      <c r="AM4" s="56"/>
    </row>
    <row r="5" spans="1:39" ht="29.45" customHeight="1" x14ac:dyDescent="0.25">
      <c r="A5" s="279" t="s">
        <v>4</v>
      </c>
      <c r="B5" s="280"/>
      <c r="C5" s="280"/>
      <c r="D5" s="280"/>
      <c r="E5" s="280"/>
      <c r="F5" s="280"/>
      <c r="G5" s="280"/>
      <c r="H5" s="280"/>
      <c r="I5" s="280"/>
      <c r="J5" s="280"/>
      <c r="K5" s="280"/>
      <c r="L5" s="280"/>
      <c r="M5" s="280"/>
      <c r="N5" s="280"/>
      <c r="O5" s="280"/>
      <c r="P5" s="280"/>
      <c r="Q5" s="280"/>
      <c r="R5" s="281"/>
      <c r="S5" s="346" t="s">
        <v>182</v>
      </c>
      <c r="T5" s="347"/>
      <c r="U5" s="347"/>
      <c r="V5" s="347"/>
      <c r="W5" s="347"/>
      <c r="X5" s="347"/>
      <c r="Y5" s="347"/>
      <c r="Z5" s="348"/>
    </row>
    <row r="6" spans="1:39" ht="30.75" customHeight="1" x14ac:dyDescent="0.25">
      <c r="A6" s="363" t="s">
        <v>5</v>
      </c>
      <c r="B6" s="363" t="s">
        <v>6</v>
      </c>
      <c r="C6" s="363" t="s">
        <v>7</v>
      </c>
      <c r="D6" s="363" t="s">
        <v>8</v>
      </c>
      <c r="E6" s="363" t="s">
        <v>9</v>
      </c>
      <c r="F6" s="363" t="s">
        <v>41</v>
      </c>
      <c r="G6" s="363"/>
      <c r="H6" s="363"/>
      <c r="I6" s="363"/>
      <c r="J6" s="363"/>
      <c r="K6" s="363"/>
      <c r="L6" s="363"/>
      <c r="M6" s="363"/>
      <c r="N6" s="363"/>
      <c r="O6" s="363"/>
      <c r="P6" s="363"/>
      <c r="Q6" s="363"/>
      <c r="R6" s="363" t="s">
        <v>10</v>
      </c>
      <c r="S6" s="364" t="s">
        <v>107</v>
      </c>
      <c r="T6" s="366" t="s">
        <v>108</v>
      </c>
      <c r="U6" s="366" t="s">
        <v>109</v>
      </c>
      <c r="V6" s="367" t="s">
        <v>110</v>
      </c>
      <c r="W6" s="364" t="s">
        <v>111</v>
      </c>
      <c r="X6" s="364" t="s">
        <v>112</v>
      </c>
      <c r="Y6" s="364" t="s">
        <v>113</v>
      </c>
      <c r="Z6" s="365" t="s">
        <v>114</v>
      </c>
      <c r="AA6" s="56"/>
      <c r="AB6" s="56"/>
      <c r="AC6" s="56"/>
      <c r="AD6" s="56"/>
      <c r="AE6" s="56"/>
      <c r="AF6" s="56"/>
      <c r="AG6" s="56"/>
      <c r="AH6" s="56"/>
      <c r="AI6" s="56"/>
      <c r="AJ6" s="56"/>
      <c r="AK6" s="56"/>
      <c r="AL6" s="56"/>
      <c r="AM6" s="56"/>
    </row>
    <row r="7" spans="1:39" ht="59.25" x14ac:dyDescent="0.25">
      <c r="A7" s="363"/>
      <c r="B7" s="363"/>
      <c r="C7" s="363"/>
      <c r="D7" s="363"/>
      <c r="E7" s="363"/>
      <c r="F7" s="136" t="s">
        <v>11</v>
      </c>
      <c r="G7" s="136" t="s">
        <v>12</v>
      </c>
      <c r="H7" s="136" t="s">
        <v>13</v>
      </c>
      <c r="I7" s="136" t="s">
        <v>14</v>
      </c>
      <c r="J7" s="136" t="s">
        <v>15</v>
      </c>
      <c r="K7" s="136" t="s">
        <v>16</v>
      </c>
      <c r="L7" s="136" t="s">
        <v>17</v>
      </c>
      <c r="M7" s="136" t="s">
        <v>18</v>
      </c>
      <c r="N7" s="136" t="s">
        <v>19</v>
      </c>
      <c r="O7" s="136" t="s">
        <v>20</v>
      </c>
      <c r="P7" s="136" t="s">
        <v>21</v>
      </c>
      <c r="Q7" s="136" t="s">
        <v>22</v>
      </c>
      <c r="R7" s="363"/>
      <c r="S7" s="364"/>
      <c r="T7" s="366"/>
      <c r="U7" s="366"/>
      <c r="V7" s="367"/>
      <c r="W7" s="364"/>
      <c r="X7" s="364"/>
      <c r="Y7" s="364"/>
      <c r="Z7" s="365"/>
      <c r="AA7" s="56"/>
      <c r="AB7" s="56"/>
      <c r="AC7" s="56"/>
      <c r="AD7" s="56"/>
      <c r="AE7" s="56"/>
      <c r="AF7" s="56"/>
      <c r="AG7" s="56"/>
      <c r="AH7" s="56"/>
      <c r="AI7" s="56"/>
      <c r="AJ7" s="56"/>
      <c r="AK7" s="56"/>
      <c r="AL7" s="56"/>
      <c r="AM7" s="56"/>
    </row>
    <row r="8" spans="1:39" ht="171" x14ac:dyDescent="0.25">
      <c r="A8" s="137" t="s">
        <v>23</v>
      </c>
      <c r="B8" s="137" t="s">
        <v>122</v>
      </c>
      <c r="C8" s="138" t="s">
        <v>24</v>
      </c>
      <c r="D8" s="139">
        <v>12</v>
      </c>
      <c r="E8" s="140" t="s">
        <v>25</v>
      </c>
      <c r="F8" s="141" t="s">
        <v>11</v>
      </c>
      <c r="G8" s="141" t="s">
        <v>12</v>
      </c>
      <c r="H8" s="141" t="s">
        <v>13</v>
      </c>
      <c r="I8" s="141" t="s">
        <v>14</v>
      </c>
      <c r="J8" s="141" t="s">
        <v>15</v>
      </c>
      <c r="K8" s="141" t="s">
        <v>16</v>
      </c>
      <c r="L8" s="141" t="s">
        <v>17</v>
      </c>
      <c r="M8" s="141" t="s">
        <v>18</v>
      </c>
      <c r="N8" s="141" t="s">
        <v>19</v>
      </c>
      <c r="O8" s="141" t="s">
        <v>20</v>
      </c>
      <c r="P8" s="141" t="s">
        <v>21</v>
      </c>
      <c r="Q8" s="141" t="s">
        <v>22</v>
      </c>
      <c r="R8" s="139">
        <v>12</v>
      </c>
      <c r="S8" s="142">
        <v>3</v>
      </c>
      <c r="T8" s="142">
        <v>3</v>
      </c>
      <c r="U8" s="142">
        <v>6</v>
      </c>
      <c r="V8" s="109">
        <v>0.5</v>
      </c>
      <c r="W8" s="143" t="s">
        <v>123</v>
      </c>
      <c r="X8" s="143" t="s">
        <v>183</v>
      </c>
      <c r="Y8" s="143" t="s">
        <v>125</v>
      </c>
      <c r="Z8" s="144"/>
    </row>
    <row r="9" spans="1:39" ht="132.6" customHeight="1" x14ac:dyDescent="0.25">
      <c r="A9" s="145" t="s">
        <v>26</v>
      </c>
      <c r="B9" s="145" t="s">
        <v>27</v>
      </c>
      <c r="C9" s="146" t="s">
        <v>28</v>
      </c>
      <c r="D9" s="147">
        <v>24</v>
      </c>
      <c r="E9" s="147" t="s">
        <v>29</v>
      </c>
      <c r="F9" s="148" t="s">
        <v>11</v>
      </c>
      <c r="G9" s="148" t="s">
        <v>12</v>
      </c>
      <c r="H9" s="148" t="s">
        <v>13</v>
      </c>
      <c r="I9" s="148" t="s">
        <v>14</v>
      </c>
      <c r="J9" s="148" t="s">
        <v>15</v>
      </c>
      <c r="K9" s="148" t="s">
        <v>16</v>
      </c>
      <c r="L9" s="148" t="s">
        <v>17</v>
      </c>
      <c r="M9" s="148" t="s">
        <v>18</v>
      </c>
      <c r="N9" s="148" t="s">
        <v>19</v>
      </c>
      <c r="O9" s="148" t="s">
        <v>20</v>
      </c>
      <c r="P9" s="148" t="s">
        <v>21</v>
      </c>
      <c r="Q9" s="148" t="s">
        <v>22</v>
      </c>
      <c r="R9" s="147">
        <v>24</v>
      </c>
      <c r="S9" s="142">
        <v>6</v>
      </c>
      <c r="T9" s="142">
        <v>7</v>
      </c>
      <c r="U9" s="142">
        <v>15</v>
      </c>
      <c r="V9" s="109">
        <v>0.63</v>
      </c>
      <c r="W9" s="143" t="s">
        <v>160</v>
      </c>
      <c r="X9" s="143" t="s">
        <v>127</v>
      </c>
      <c r="Y9" s="143" t="s">
        <v>128</v>
      </c>
      <c r="Z9" s="144"/>
    </row>
    <row r="10" spans="1:39" ht="132.6" customHeight="1" x14ac:dyDescent="0.25">
      <c r="A10" s="149" t="s">
        <v>30</v>
      </c>
      <c r="B10" s="149" t="s">
        <v>31</v>
      </c>
      <c r="C10" s="146" t="s">
        <v>157</v>
      </c>
      <c r="D10" s="147">
        <v>2</v>
      </c>
      <c r="E10" s="147" t="s">
        <v>32</v>
      </c>
      <c r="F10" s="150" t="s">
        <v>33</v>
      </c>
      <c r="G10" s="150" t="s">
        <v>33</v>
      </c>
      <c r="H10" s="150" t="s">
        <v>33</v>
      </c>
      <c r="I10" s="148" t="s">
        <v>14</v>
      </c>
      <c r="J10" s="150" t="s">
        <v>33</v>
      </c>
      <c r="K10" s="150" t="s">
        <v>33</v>
      </c>
      <c r="L10" s="150" t="s">
        <v>33</v>
      </c>
      <c r="M10" s="150" t="s">
        <v>33</v>
      </c>
      <c r="N10" s="150" t="s">
        <v>33</v>
      </c>
      <c r="O10" s="148" t="s">
        <v>20</v>
      </c>
      <c r="P10" s="150"/>
      <c r="Q10" s="150" t="s">
        <v>33</v>
      </c>
      <c r="R10" s="147">
        <v>2</v>
      </c>
      <c r="S10" s="142">
        <v>1</v>
      </c>
      <c r="T10" s="142">
        <v>1</v>
      </c>
      <c r="U10" s="142">
        <v>1</v>
      </c>
      <c r="V10" s="151">
        <v>0.5</v>
      </c>
      <c r="W10" s="143" t="s">
        <v>177</v>
      </c>
      <c r="X10" s="143" t="s">
        <v>161</v>
      </c>
      <c r="Y10" s="143" t="s">
        <v>162</v>
      </c>
      <c r="Z10" s="144"/>
    </row>
    <row r="11" spans="1:39" ht="132.6" customHeight="1" x14ac:dyDescent="0.25">
      <c r="A11" s="152" t="s">
        <v>34</v>
      </c>
      <c r="B11" s="152" t="s">
        <v>35</v>
      </c>
      <c r="C11" s="153" t="s">
        <v>36</v>
      </c>
      <c r="D11" s="154">
        <v>6</v>
      </c>
      <c r="E11" s="154" t="s">
        <v>37</v>
      </c>
      <c r="F11" s="150" t="s">
        <v>33</v>
      </c>
      <c r="G11" s="155" t="s">
        <v>12</v>
      </c>
      <c r="H11" s="156" t="s">
        <v>33</v>
      </c>
      <c r="I11" s="157" t="s">
        <v>14</v>
      </c>
      <c r="J11" s="156" t="s">
        <v>33</v>
      </c>
      <c r="K11" s="155" t="s">
        <v>16</v>
      </c>
      <c r="L11" s="156" t="s">
        <v>33</v>
      </c>
      <c r="M11" s="155" t="s">
        <v>38</v>
      </c>
      <c r="N11" s="158"/>
      <c r="O11" s="155" t="s">
        <v>20</v>
      </c>
      <c r="P11" s="156" t="s">
        <v>33</v>
      </c>
      <c r="Q11" s="155" t="s">
        <v>22</v>
      </c>
      <c r="R11" s="154">
        <v>6</v>
      </c>
      <c r="S11" s="142">
        <v>2</v>
      </c>
      <c r="T11" s="142">
        <v>2</v>
      </c>
      <c r="U11" s="142">
        <v>4</v>
      </c>
      <c r="V11" s="109">
        <v>0.67</v>
      </c>
      <c r="W11" s="159" t="s">
        <v>184</v>
      </c>
      <c r="X11" s="143" t="s">
        <v>163</v>
      </c>
      <c r="Y11" s="159" t="s">
        <v>132</v>
      </c>
      <c r="Z11" s="144"/>
    </row>
    <row r="12" spans="1:39" ht="30.75" customHeight="1" thickBot="1" x14ac:dyDescent="0.3">
      <c r="A12" s="330"/>
      <c r="B12" s="33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row>
    <row r="13" spans="1:39" ht="33.75" customHeight="1" thickBot="1" x14ac:dyDescent="0.3">
      <c r="A13" s="349" t="s">
        <v>39</v>
      </c>
      <c r="B13" s="350"/>
      <c r="C13" s="350"/>
      <c r="D13" s="350"/>
      <c r="E13" s="350"/>
      <c r="F13" s="350"/>
      <c r="G13" s="350"/>
      <c r="H13" s="350"/>
      <c r="I13" s="350"/>
      <c r="J13" s="350"/>
      <c r="K13" s="350"/>
      <c r="L13" s="350"/>
      <c r="M13" s="350"/>
      <c r="N13" s="350"/>
      <c r="O13" s="350"/>
      <c r="P13" s="350"/>
      <c r="Q13" s="350"/>
      <c r="R13" s="72"/>
      <c r="S13" s="351" t="s">
        <v>182</v>
      </c>
      <c r="T13" s="351"/>
      <c r="U13" s="351"/>
      <c r="V13" s="351"/>
      <c r="W13" s="351"/>
      <c r="X13" s="351"/>
      <c r="Y13" s="351"/>
      <c r="Z13" s="352"/>
    </row>
    <row r="14" spans="1:39" ht="48" customHeight="1" thickBot="1" x14ac:dyDescent="0.3">
      <c r="A14" s="368" t="s">
        <v>40</v>
      </c>
      <c r="B14" s="368" t="s">
        <v>6</v>
      </c>
      <c r="C14" s="368" t="s">
        <v>7</v>
      </c>
      <c r="D14" s="368" t="s">
        <v>8</v>
      </c>
      <c r="E14" s="370" t="s">
        <v>9</v>
      </c>
      <c r="F14" s="371" t="s">
        <v>41</v>
      </c>
      <c r="G14" s="372"/>
      <c r="H14" s="372"/>
      <c r="I14" s="372"/>
      <c r="J14" s="372"/>
      <c r="K14" s="372"/>
      <c r="L14" s="372"/>
      <c r="M14" s="372"/>
      <c r="N14" s="372"/>
      <c r="O14" s="372"/>
      <c r="P14" s="372"/>
      <c r="Q14" s="373"/>
      <c r="R14" s="368" t="s">
        <v>42</v>
      </c>
      <c r="S14" s="376" t="s">
        <v>118</v>
      </c>
      <c r="T14" s="377" t="s">
        <v>108</v>
      </c>
      <c r="U14" s="377" t="s">
        <v>109</v>
      </c>
      <c r="V14" s="379" t="s">
        <v>119</v>
      </c>
      <c r="W14" s="374" t="s">
        <v>111</v>
      </c>
      <c r="X14" s="382" t="s">
        <v>112</v>
      </c>
      <c r="Y14" s="374" t="s">
        <v>113</v>
      </c>
      <c r="Z14" s="375" t="s">
        <v>114</v>
      </c>
    </row>
    <row r="15" spans="1:39" ht="59.25" x14ac:dyDescent="0.25">
      <c r="A15" s="369"/>
      <c r="B15" s="369"/>
      <c r="C15" s="369"/>
      <c r="D15" s="257"/>
      <c r="E15" s="259"/>
      <c r="F15" s="160" t="s">
        <v>11</v>
      </c>
      <c r="G15" s="161" t="s">
        <v>12</v>
      </c>
      <c r="H15" s="162" t="s">
        <v>13</v>
      </c>
      <c r="I15" s="163" t="s">
        <v>14</v>
      </c>
      <c r="J15" s="160" t="s">
        <v>15</v>
      </c>
      <c r="K15" s="162" t="s">
        <v>16</v>
      </c>
      <c r="L15" s="163" t="s">
        <v>17</v>
      </c>
      <c r="M15" s="160" t="s">
        <v>18</v>
      </c>
      <c r="N15" s="162" t="s">
        <v>19</v>
      </c>
      <c r="O15" s="163" t="s">
        <v>20</v>
      </c>
      <c r="P15" s="160" t="s">
        <v>21</v>
      </c>
      <c r="Q15" s="163" t="s">
        <v>22</v>
      </c>
      <c r="R15" s="257"/>
      <c r="S15" s="324"/>
      <c r="T15" s="325"/>
      <c r="U15" s="378"/>
      <c r="V15" s="327"/>
      <c r="W15" s="266"/>
      <c r="X15" s="264"/>
      <c r="Y15" s="266"/>
      <c r="Z15" s="329"/>
    </row>
    <row r="16" spans="1:39" ht="90" customHeight="1" x14ac:dyDescent="0.25">
      <c r="A16" s="164" t="s">
        <v>43</v>
      </c>
      <c r="B16" s="138" t="s">
        <v>44</v>
      </c>
      <c r="C16" s="165" t="s">
        <v>121</v>
      </c>
      <c r="D16" s="166">
        <v>9</v>
      </c>
      <c r="E16" s="147" t="s">
        <v>45</v>
      </c>
      <c r="F16" s="167"/>
      <c r="G16" s="168" t="s">
        <v>12</v>
      </c>
      <c r="H16" s="168" t="s">
        <v>13</v>
      </c>
      <c r="I16" s="168" t="s">
        <v>14</v>
      </c>
      <c r="J16" s="168" t="s">
        <v>15</v>
      </c>
      <c r="K16" s="168" t="s">
        <v>16</v>
      </c>
      <c r="L16" s="168" t="s">
        <v>17</v>
      </c>
      <c r="M16" s="168" t="s">
        <v>18</v>
      </c>
      <c r="N16" s="168" t="s">
        <v>19</v>
      </c>
      <c r="O16" s="168" t="s">
        <v>20</v>
      </c>
      <c r="P16" s="167"/>
      <c r="Q16" s="167"/>
      <c r="R16" s="169">
        <v>9</v>
      </c>
      <c r="S16" s="142">
        <v>3</v>
      </c>
      <c r="T16" s="142">
        <v>3</v>
      </c>
      <c r="U16" s="142">
        <v>5</v>
      </c>
      <c r="V16" s="109">
        <f>U16/R16</f>
        <v>0.55555555555555558</v>
      </c>
      <c r="W16" s="170" t="s">
        <v>185</v>
      </c>
      <c r="X16" s="171" t="s">
        <v>186</v>
      </c>
      <c r="Y16" s="171" t="s">
        <v>134</v>
      </c>
      <c r="Z16" s="171"/>
    </row>
    <row r="17" spans="1:26" ht="111" customHeight="1" x14ac:dyDescent="0.25">
      <c r="A17" s="172" t="s">
        <v>46</v>
      </c>
      <c r="B17" s="165" t="s">
        <v>47</v>
      </c>
      <c r="C17" s="165" t="s">
        <v>156</v>
      </c>
      <c r="D17" s="173">
        <v>9</v>
      </c>
      <c r="E17" s="174" t="s">
        <v>45</v>
      </c>
      <c r="F17" s="167"/>
      <c r="G17" s="168" t="s">
        <v>12</v>
      </c>
      <c r="H17" s="168" t="s">
        <v>13</v>
      </c>
      <c r="I17" s="168" t="s">
        <v>14</v>
      </c>
      <c r="J17" s="168" t="s">
        <v>15</v>
      </c>
      <c r="K17" s="168" t="s">
        <v>16</v>
      </c>
      <c r="L17" s="168" t="s">
        <v>17</v>
      </c>
      <c r="M17" s="168" t="s">
        <v>18</v>
      </c>
      <c r="N17" s="168" t="s">
        <v>19</v>
      </c>
      <c r="O17" s="168" t="s">
        <v>20</v>
      </c>
      <c r="P17" s="167"/>
      <c r="Q17" s="167"/>
      <c r="R17" s="175">
        <v>9</v>
      </c>
      <c r="S17" s="142">
        <v>3</v>
      </c>
      <c r="T17" s="142">
        <v>26</v>
      </c>
      <c r="U17" s="142">
        <v>26</v>
      </c>
      <c r="V17" s="109">
        <f>U17/R17</f>
        <v>2.8888888888888888</v>
      </c>
      <c r="W17" s="159" t="s">
        <v>164</v>
      </c>
      <c r="X17" s="159" t="s">
        <v>165</v>
      </c>
      <c r="Y17" s="159" t="s">
        <v>187</v>
      </c>
      <c r="Z17" s="176"/>
    </row>
    <row r="18" spans="1:26" ht="225" x14ac:dyDescent="0.25">
      <c r="A18" s="172" t="s">
        <v>48</v>
      </c>
      <c r="B18" s="177" t="s">
        <v>49</v>
      </c>
      <c r="C18" s="177" t="s">
        <v>188</v>
      </c>
      <c r="D18" s="178">
        <v>6</v>
      </c>
      <c r="E18" s="174" t="s">
        <v>51</v>
      </c>
      <c r="F18" s="179" t="s">
        <v>33</v>
      </c>
      <c r="G18" s="180" t="s">
        <v>12</v>
      </c>
      <c r="H18" s="179" t="s">
        <v>33</v>
      </c>
      <c r="I18" s="180" t="s">
        <v>14</v>
      </c>
      <c r="J18" s="179" t="s">
        <v>33</v>
      </c>
      <c r="K18" s="180" t="s">
        <v>52</v>
      </c>
      <c r="L18" s="179" t="s">
        <v>33</v>
      </c>
      <c r="M18" s="179" t="s">
        <v>33</v>
      </c>
      <c r="N18" s="180" t="s">
        <v>19</v>
      </c>
      <c r="O18" s="179" t="s">
        <v>33</v>
      </c>
      <c r="P18" s="150" t="s">
        <v>33</v>
      </c>
      <c r="Q18" s="180" t="s">
        <v>22</v>
      </c>
      <c r="R18" s="175">
        <v>6</v>
      </c>
      <c r="S18" s="181">
        <v>2</v>
      </c>
      <c r="T18" s="181">
        <v>2</v>
      </c>
      <c r="U18" s="181">
        <v>4</v>
      </c>
      <c r="V18" s="117">
        <f>U18/R18</f>
        <v>0.66666666666666663</v>
      </c>
      <c r="W18" s="182" t="s">
        <v>166</v>
      </c>
      <c r="X18" s="181" t="s">
        <v>131</v>
      </c>
      <c r="Y18" s="183" t="s">
        <v>136</v>
      </c>
      <c r="Z18" s="176"/>
    </row>
    <row r="19" spans="1:26" ht="95.25" customHeight="1" x14ac:dyDescent="0.25">
      <c r="A19" s="184" t="s">
        <v>53</v>
      </c>
      <c r="B19" s="185" t="s">
        <v>54</v>
      </c>
      <c r="C19" s="185" t="s">
        <v>55</v>
      </c>
      <c r="D19" s="178">
        <v>2</v>
      </c>
      <c r="E19" s="174" t="s">
        <v>51</v>
      </c>
      <c r="F19" s="179" t="s">
        <v>33</v>
      </c>
      <c r="G19" s="179" t="s">
        <v>33</v>
      </c>
      <c r="H19" s="180" t="s">
        <v>13</v>
      </c>
      <c r="I19" s="179" t="s">
        <v>33</v>
      </c>
      <c r="J19" s="179" t="s">
        <v>33</v>
      </c>
      <c r="K19" s="179" t="s">
        <v>33</v>
      </c>
      <c r="L19" s="179" t="s">
        <v>33</v>
      </c>
      <c r="M19" s="180" t="s">
        <v>18</v>
      </c>
      <c r="N19" s="179" t="s">
        <v>33</v>
      </c>
      <c r="O19" s="179" t="s">
        <v>33</v>
      </c>
      <c r="P19" s="179" t="s">
        <v>33</v>
      </c>
      <c r="Q19" s="179" t="s">
        <v>33</v>
      </c>
      <c r="R19" s="175">
        <v>2</v>
      </c>
      <c r="S19" s="181">
        <v>1</v>
      </c>
      <c r="T19" s="181">
        <v>1</v>
      </c>
      <c r="U19" s="181">
        <v>1</v>
      </c>
      <c r="V19" s="186">
        <v>0.5</v>
      </c>
      <c r="W19" s="187" t="s">
        <v>129</v>
      </c>
      <c r="X19" s="187" t="s">
        <v>129</v>
      </c>
      <c r="Y19" s="188" t="s">
        <v>131</v>
      </c>
      <c r="Z19" s="176"/>
    </row>
    <row r="20" spans="1:26" ht="85.5" customHeight="1" x14ac:dyDescent="0.25">
      <c r="A20" s="165" t="s">
        <v>56</v>
      </c>
      <c r="B20" s="185" t="s">
        <v>57</v>
      </c>
      <c r="C20" s="185" t="s">
        <v>167</v>
      </c>
      <c r="D20" s="178">
        <v>1</v>
      </c>
      <c r="E20" s="174" t="s">
        <v>51</v>
      </c>
      <c r="F20" s="168" t="s">
        <v>11</v>
      </c>
      <c r="G20" s="189"/>
      <c r="H20" s="189"/>
      <c r="I20" s="189"/>
      <c r="J20" s="189"/>
      <c r="K20" s="189"/>
      <c r="L20" s="189"/>
      <c r="M20" s="189"/>
      <c r="N20" s="189"/>
      <c r="O20" s="189"/>
      <c r="P20" s="189"/>
      <c r="Q20" s="189" t="s">
        <v>33</v>
      </c>
      <c r="R20" s="175">
        <v>1</v>
      </c>
      <c r="S20" s="181">
        <v>1</v>
      </c>
      <c r="T20" s="181">
        <v>1</v>
      </c>
      <c r="U20" s="181">
        <v>1</v>
      </c>
      <c r="V20" s="117">
        <v>1</v>
      </c>
      <c r="W20" s="182" t="s">
        <v>189</v>
      </c>
      <c r="X20" s="181" t="s">
        <v>131</v>
      </c>
      <c r="Y20" s="183" t="s">
        <v>140</v>
      </c>
      <c r="Z20" s="176"/>
    </row>
    <row r="21" spans="1:26" ht="85.5" customHeight="1" x14ac:dyDescent="0.25">
      <c r="A21" s="172" t="s">
        <v>58</v>
      </c>
      <c r="B21" s="177" t="s">
        <v>59</v>
      </c>
      <c r="C21" s="177" t="s">
        <v>60</v>
      </c>
      <c r="D21" s="178">
        <v>1</v>
      </c>
      <c r="E21" s="174" t="s">
        <v>45</v>
      </c>
      <c r="F21" s="179" t="s">
        <v>33</v>
      </c>
      <c r="G21" s="179" t="s">
        <v>33</v>
      </c>
      <c r="H21" s="179" t="s">
        <v>33</v>
      </c>
      <c r="I21" s="179" t="s">
        <v>33</v>
      </c>
      <c r="J21" s="179" t="s">
        <v>33</v>
      </c>
      <c r="K21" s="179" t="s">
        <v>33</v>
      </c>
      <c r="L21" s="179" t="s">
        <v>33</v>
      </c>
      <c r="M21" s="179" t="s">
        <v>33</v>
      </c>
      <c r="N21" s="180" t="s">
        <v>19</v>
      </c>
      <c r="O21" s="179" t="s">
        <v>33</v>
      </c>
      <c r="P21" s="179" t="s">
        <v>33</v>
      </c>
      <c r="Q21" s="179" t="s">
        <v>33</v>
      </c>
      <c r="R21" s="175">
        <v>1</v>
      </c>
      <c r="S21" s="188">
        <v>0</v>
      </c>
      <c r="T21" s="188">
        <v>0</v>
      </c>
      <c r="U21" s="188">
        <v>0</v>
      </c>
      <c r="V21" s="188">
        <v>0</v>
      </c>
      <c r="W21" s="159" t="s">
        <v>129</v>
      </c>
      <c r="X21" s="159" t="s">
        <v>129</v>
      </c>
      <c r="Y21" s="159" t="s">
        <v>129</v>
      </c>
      <c r="Z21" s="176"/>
    </row>
    <row r="22" spans="1:26" ht="24" customHeight="1" x14ac:dyDescent="0.25">
      <c r="A22" s="291"/>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row>
    <row r="23" spans="1:26" ht="30" customHeight="1" thickBot="1" x14ac:dyDescent="0.3">
      <c r="A23" s="353" t="s">
        <v>61</v>
      </c>
      <c r="B23" s="354"/>
      <c r="C23" s="354"/>
      <c r="D23" s="354"/>
      <c r="E23" s="354"/>
      <c r="F23" s="354"/>
      <c r="G23" s="354"/>
      <c r="H23" s="354"/>
      <c r="I23" s="354"/>
      <c r="J23" s="354"/>
      <c r="K23" s="354"/>
      <c r="L23" s="354"/>
      <c r="M23" s="354"/>
      <c r="N23" s="354"/>
      <c r="O23" s="354"/>
      <c r="P23" s="354"/>
      <c r="Q23" s="354"/>
      <c r="R23" s="355" t="s">
        <v>182</v>
      </c>
      <c r="S23" s="355"/>
      <c r="T23" s="355"/>
      <c r="U23" s="355"/>
      <c r="V23" s="355"/>
      <c r="W23" s="355"/>
      <c r="X23" s="355"/>
      <c r="Y23" s="355"/>
      <c r="Z23" s="356"/>
    </row>
    <row r="24" spans="1:26" ht="42.75" customHeight="1" thickBot="1" x14ac:dyDescent="0.3">
      <c r="A24" s="368" t="s">
        <v>40</v>
      </c>
      <c r="B24" s="370" t="s">
        <v>6</v>
      </c>
      <c r="C24" s="368" t="s">
        <v>7</v>
      </c>
      <c r="D24" s="370" t="s">
        <v>8</v>
      </c>
      <c r="E24" s="368" t="s">
        <v>9</v>
      </c>
      <c r="F24" s="380" t="s">
        <v>41</v>
      </c>
      <c r="G24" s="372"/>
      <c r="H24" s="372"/>
      <c r="I24" s="372"/>
      <c r="J24" s="372"/>
      <c r="K24" s="372"/>
      <c r="L24" s="372"/>
      <c r="M24" s="372"/>
      <c r="N24" s="372"/>
      <c r="O24" s="372"/>
      <c r="P24" s="372"/>
      <c r="Q24" s="381"/>
      <c r="R24" s="384" t="s">
        <v>42</v>
      </c>
      <c r="S24" s="376" t="s">
        <v>118</v>
      </c>
      <c r="T24" s="377" t="s">
        <v>108</v>
      </c>
      <c r="U24" s="377" t="s">
        <v>109</v>
      </c>
      <c r="V24" s="385" t="s">
        <v>119</v>
      </c>
      <c r="W24" s="374" t="s">
        <v>111</v>
      </c>
      <c r="X24" s="382" t="s">
        <v>112</v>
      </c>
      <c r="Y24" s="374" t="s">
        <v>113</v>
      </c>
      <c r="Z24" s="383" t="s">
        <v>114</v>
      </c>
    </row>
    <row r="25" spans="1:26" ht="60" thickBot="1" x14ac:dyDescent="0.3">
      <c r="A25" s="295"/>
      <c r="B25" s="296"/>
      <c r="C25" s="295"/>
      <c r="D25" s="296"/>
      <c r="E25" s="295"/>
      <c r="F25" s="161" t="s">
        <v>11</v>
      </c>
      <c r="G25" s="161" t="s">
        <v>12</v>
      </c>
      <c r="H25" s="162" t="s">
        <v>13</v>
      </c>
      <c r="I25" s="163" t="s">
        <v>14</v>
      </c>
      <c r="J25" s="160" t="s">
        <v>15</v>
      </c>
      <c r="K25" s="162" t="s">
        <v>16</v>
      </c>
      <c r="L25" s="163" t="s">
        <v>17</v>
      </c>
      <c r="M25" s="160" t="s">
        <v>18</v>
      </c>
      <c r="N25" s="162" t="s">
        <v>19</v>
      </c>
      <c r="O25" s="163" t="s">
        <v>20</v>
      </c>
      <c r="P25" s="160" t="s">
        <v>21</v>
      </c>
      <c r="Q25" s="190" t="s">
        <v>22</v>
      </c>
      <c r="R25" s="294"/>
      <c r="S25" s="300"/>
      <c r="T25" s="266"/>
      <c r="U25" s="378"/>
      <c r="V25" s="264"/>
      <c r="W25" s="266"/>
      <c r="X25" s="264"/>
      <c r="Y25" s="266"/>
      <c r="Z25" s="266"/>
    </row>
    <row r="26" spans="1:26" ht="88.5" customHeight="1" x14ac:dyDescent="0.25">
      <c r="A26" s="191" t="s">
        <v>62</v>
      </c>
      <c r="B26" s="192" t="s">
        <v>63</v>
      </c>
      <c r="C26" s="193" t="s">
        <v>64</v>
      </c>
      <c r="D26" s="194">
        <v>2</v>
      </c>
      <c r="E26" s="195" t="s">
        <v>45</v>
      </c>
      <c r="F26" s="196" t="s">
        <v>33</v>
      </c>
      <c r="G26" s="197" t="s">
        <v>12</v>
      </c>
      <c r="H26" s="196" t="s">
        <v>33</v>
      </c>
      <c r="I26" s="196" t="s">
        <v>33</v>
      </c>
      <c r="J26" s="196" t="s">
        <v>33</v>
      </c>
      <c r="K26" s="196" t="s">
        <v>33</v>
      </c>
      <c r="L26" s="196" t="s">
        <v>33</v>
      </c>
      <c r="M26" s="198" t="s">
        <v>18</v>
      </c>
      <c r="N26" s="196" t="s">
        <v>33</v>
      </c>
      <c r="O26" s="196" t="s">
        <v>33</v>
      </c>
      <c r="P26" s="196" t="s">
        <v>33</v>
      </c>
      <c r="Q26" s="196" t="s">
        <v>33</v>
      </c>
      <c r="R26" s="194">
        <v>2</v>
      </c>
      <c r="S26" s="142">
        <v>1</v>
      </c>
      <c r="T26" s="142">
        <v>1</v>
      </c>
      <c r="U26" s="142">
        <v>1</v>
      </c>
      <c r="V26" s="151">
        <v>0.5</v>
      </c>
      <c r="W26" s="159" t="s">
        <v>129</v>
      </c>
      <c r="X26" s="159" t="s">
        <v>129</v>
      </c>
      <c r="Y26" s="159" t="s">
        <v>129</v>
      </c>
      <c r="Z26" s="199" t="s">
        <v>131</v>
      </c>
    </row>
    <row r="27" spans="1:26" ht="105.75" customHeight="1" x14ac:dyDescent="0.25">
      <c r="A27" s="191" t="s">
        <v>65</v>
      </c>
      <c r="B27" s="200" t="s">
        <v>66</v>
      </c>
      <c r="C27" s="201" t="s">
        <v>67</v>
      </c>
      <c r="D27" s="202">
        <v>15</v>
      </c>
      <c r="E27" s="195" t="s">
        <v>37</v>
      </c>
      <c r="F27" s="203" t="s">
        <v>33</v>
      </c>
      <c r="G27" s="204" t="s">
        <v>12</v>
      </c>
      <c r="H27" s="204" t="s">
        <v>13</v>
      </c>
      <c r="I27" s="204" t="s">
        <v>14</v>
      </c>
      <c r="J27" s="204" t="s">
        <v>15</v>
      </c>
      <c r="K27" s="204" t="s">
        <v>16</v>
      </c>
      <c r="L27" s="204" t="s">
        <v>17</v>
      </c>
      <c r="M27" s="203" t="s">
        <v>33</v>
      </c>
      <c r="N27" s="204" t="s">
        <v>19</v>
      </c>
      <c r="O27" s="204" t="s">
        <v>20</v>
      </c>
      <c r="P27" s="204" t="s">
        <v>21</v>
      </c>
      <c r="Q27" s="204" t="s">
        <v>22</v>
      </c>
      <c r="R27" s="202">
        <v>15</v>
      </c>
      <c r="S27" s="142">
        <v>3</v>
      </c>
      <c r="T27" s="142">
        <v>8</v>
      </c>
      <c r="U27" s="142">
        <v>14</v>
      </c>
      <c r="V27" s="109">
        <f>U27/R27</f>
        <v>0.93333333333333335</v>
      </c>
      <c r="W27" s="170" t="s">
        <v>168</v>
      </c>
      <c r="X27" s="142" t="s">
        <v>131</v>
      </c>
      <c r="Y27" s="171" t="s">
        <v>145</v>
      </c>
      <c r="Z27" s="199" t="s">
        <v>131</v>
      </c>
    </row>
    <row r="28" spans="1:26" ht="90" x14ac:dyDescent="0.25">
      <c r="A28" s="191" t="s">
        <v>68</v>
      </c>
      <c r="B28" s="200" t="s">
        <v>69</v>
      </c>
      <c r="C28" s="201" t="s">
        <v>70</v>
      </c>
      <c r="D28" s="202">
        <v>2</v>
      </c>
      <c r="E28" s="205" t="s">
        <v>51</v>
      </c>
      <c r="F28" s="206" t="s">
        <v>33</v>
      </c>
      <c r="G28" s="203" t="s">
        <v>33</v>
      </c>
      <c r="H28" s="203" t="s">
        <v>33</v>
      </c>
      <c r="I28" s="203" t="s">
        <v>33</v>
      </c>
      <c r="J28" s="207" t="s">
        <v>15</v>
      </c>
      <c r="K28" s="203"/>
      <c r="L28" s="203" t="s">
        <v>33</v>
      </c>
      <c r="M28" s="203" t="s">
        <v>33</v>
      </c>
      <c r="N28" s="203" t="s">
        <v>33</v>
      </c>
      <c r="O28" s="207" t="s">
        <v>20</v>
      </c>
      <c r="P28" s="203" t="s">
        <v>33</v>
      </c>
      <c r="Q28" s="203" t="s">
        <v>33</v>
      </c>
      <c r="R28" s="202">
        <v>2</v>
      </c>
      <c r="S28" s="188">
        <v>1</v>
      </c>
      <c r="T28" s="188">
        <v>1</v>
      </c>
      <c r="U28" s="188">
        <v>1</v>
      </c>
      <c r="V28" s="208">
        <v>0.5</v>
      </c>
      <c r="W28" s="159" t="s">
        <v>190</v>
      </c>
      <c r="X28" s="159" t="s">
        <v>169</v>
      </c>
      <c r="Y28" s="159" t="s">
        <v>170</v>
      </c>
      <c r="Z28" s="144"/>
    </row>
    <row r="29" spans="1:26" ht="129" thickBot="1" x14ac:dyDescent="0.3">
      <c r="A29" s="209" t="s">
        <v>71</v>
      </c>
      <c r="B29" s="200" t="s">
        <v>72</v>
      </c>
      <c r="C29" s="201" t="s">
        <v>73</v>
      </c>
      <c r="D29" s="202">
        <v>12</v>
      </c>
      <c r="E29" s="205" t="s">
        <v>51</v>
      </c>
      <c r="F29" s="206" t="s">
        <v>33</v>
      </c>
      <c r="G29" s="204" t="s">
        <v>12</v>
      </c>
      <c r="H29" s="203" t="s">
        <v>33</v>
      </c>
      <c r="I29" s="204" t="s">
        <v>14</v>
      </c>
      <c r="J29" s="203" t="s">
        <v>33</v>
      </c>
      <c r="K29" s="204" t="s">
        <v>16</v>
      </c>
      <c r="L29" s="203" t="s">
        <v>33</v>
      </c>
      <c r="M29" s="204" t="s">
        <v>18</v>
      </c>
      <c r="N29" s="203" t="s">
        <v>33</v>
      </c>
      <c r="O29" s="204" t="s">
        <v>20</v>
      </c>
      <c r="P29" s="203" t="s">
        <v>33</v>
      </c>
      <c r="Q29" s="204" t="s">
        <v>22</v>
      </c>
      <c r="R29" s="202">
        <v>12</v>
      </c>
      <c r="S29" s="142">
        <v>2</v>
      </c>
      <c r="T29" s="142">
        <v>1</v>
      </c>
      <c r="U29" s="142">
        <v>4</v>
      </c>
      <c r="V29" s="109">
        <f>U29/R29</f>
        <v>0.33333333333333331</v>
      </c>
      <c r="W29" s="170" t="s">
        <v>171</v>
      </c>
      <c r="X29" s="142" t="s">
        <v>131</v>
      </c>
      <c r="Y29" s="159" t="s">
        <v>146</v>
      </c>
      <c r="Z29" s="144"/>
    </row>
    <row r="30" spans="1:26" ht="34.5" customHeight="1" x14ac:dyDescent="0.25">
      <c r="A30" s="344"/>
      <c r="B30" s="345"/>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row>
    <row r="31" spans="1:26" ht="32.25" customHeight="1" thickBot="1" x14ac:dyDescent="0.4">
      <c r="A31" s="289" t="s">
        <v>74</v>
      </c>
      <c r="B31" s="290"/>
      <c r="C31" s="290"/>
      <c r="D31" s="290"/>
      <c r="E31" s="290"/>
      <c r="F31" s="290"/>
      <c r="G31" s="290"/>
      <c r="H31" s="290"/>
      <c r="I31" s="290"/>
      <c r="J31" s="290"/>
      <c r="K31" s="290"/>
      <c r="L31" s="290"/>
      <c r="M31" s="290"/>
      <c r="N31" s="290"/>
      <c r="O31" s="290"/>
      <c r="P31" s="290"/>
      <c r="Q31" s="290"/>
      <c r="R31" s="357" t="s">
        <v>182</v>
      </c>
      <c r="S31" s="357"/>
      <c r="T31" s="357"/>
      <c r="U31" s="357"/>
      <c r="V31" s="357"/>
      <c r="W31" s="357"/>
      <c r="X31" s="357"/>
      <c r="Y31" s="357"/>
      <c r="Z31" s="358"/>
    </row>
    <row r="32" spans="1:26" ht="48" customHeight="1" thickBot="1" x14ac:dyDescent="0.3">
      <c r="A32" s="255" t="s">
        <v>5</v>
      </c>
      <c r="B32" s="255" t="s">
        <v>6</v>
      </c>
      <c r="C32" s="258" t="s">
        <v>7</v>
      </c>
      <c r="D32" s="255" t="s">
        <v>8</v>
      </c>
      <c r="E32" s="258" t="s">
        <v>9</v>
      </c>
      <c r="F32" s="284" t="s">
        <v>41</v>
      </c>
      <c r="G32" s="285"/>
      <c r="H32" s="285"/>
      <c r="I32" s="285"/>
      <c r="J32" s="285"/>
      <c r="K32" s="285"/>
      <c r="L32" s="285"/>
      <c r="M32" s="285"/>
      <c r="N32" s="285"/>
      <c r="O32" s="285"/>
      <c r="P32" s="285"/>
      <c r="Q32" s="286"/>
      <c r="R32" s="310" t="s">
        <v>42</v>
      </c>
      <c r="S32" s="299" t="s">
        <v>118</v>
      </c>
      <c r="T32" s="301" t="s">
        <v>108</v>
      </c>
      <c r="U32" s="301" t="s">
        <v>109</v>
      </c>
      <c r="V32" s="263" t="s">
        <v>119</v>
      </c>
      <c r="W32" s="265" t="s">
        <v>111</v>
      </c>
      <c r="X32" s="297" t="s">
        <v>112</v>
      </c>
      <c r="Y32" s="265" t="s">
        <v>113</v>
      </c>
      <c r="Z32" s="328" t="s">
        <v>114</v>
      </c>
    </row>
    <row r="33" spans="1:26" ht="48" customHeight="1" thickBot="1" x14ac:dyDescent="0.3">
      <c r="A33" s="295"/>
      <c r="B33" s="295"/>
      <c r="C33" s="296"/>
      <c r="D33" s="295"/>
      <c r="E33" s="296"/>
      <c r="F33" s="9" t="s">
        <v>11</v>
      </c>
      <c r="G33" s="10" t="s">
        <v>12</v>
      </c>
      <c r="H33" s="10" t="s">
        <v>13</v>
      </c>
      <c r="I33" s="10" t="s">
        <v>14</v>
      </c>
      <c r="J33" s="10" t="s">
        <v>15</v>
      </c>
      <c r="K33" s="10" t="s">
        <v>16</v>
      </c>
      <c r="L33" s="10" t="s">
        <v>17</v>
      </c>
      <c r="M33" s="10" t="s">
        <v>18</v>
      </c>
      <c r="N33" s="10" t="s">
        <v>19</v>
      </c>
      <c r="O33" s="10" t="s">
        <v>20</v>
      </c>
      <c r="P33" s="10" t="s">
        <v>21</v>
      </c>
      <c r="Q33" s="11" t="s">
        <v>22</v>
      </c>
      <c r="R33" s="311"/>
      <c r="S33" s="300"/>
      <c r="T33" s="266"/>
      <c r="U33" s="302"/>
      <c r="V33" s="264"/>
      <c r="W33" s="266"/>
      <c r="X33" s="264"/>
      <c r="Y33" s="266"/>
      <c r="Z33" s="329"/>
    </row>
    <row r="34" spans="1:26" ht="99.75" x14ac:dyDescent="0.25">
      <c r="A34" s="210" t="s">
        <v>75</v>
      </c>
      <c r="B34" s="192" t="s">
        <v>76</v>
      </c>
      <c r="C34" s="211" t="s">
        <v>77</v>
      </c>
      <c r="D34" s="212">
        <v>1</v>
      </c>
      <c r="E34" s="213" t="s">
        <v>45</v>
      </c>
      <c r="F34" s="214" t="s">
        <v>33</v>
      </c>
      <c r="G34" s="215" t="s">
        <v>33</v>
      </c>
      <c r="H34" s="215" t="s">
        <v>33</v>
      </c>
      <c r="I34" s="215" t="s">
        <v>33</v>
      </c>
      <c r="J34" s="215" t="s">
        <v>33</v>
      </c>
      <c r="K34" s="215" t="s">
        <v>33</v>
      </c>
      <c r="L34" s="215" t="s">
        <v>33</v>
      </c>
      <c r="M34" s="216" t="s">
        <v>18</v>
      </c>
      <c r="N34" s="215" t="s">
        <v>33</v>
      </c>
      <c r="O34" s="215"/>
      <c r="P34" s="215" t="s">
        <v>33</v>
      </c>
      <c r="Q34" s="215" t="s">
        <v>33</v>
      </c>
      <c r="R34" s="212">
        <v>1</v>
      </c>
      <c r="S34" s="188">
        <v>0</v>
      </c>
      <c r="T34" s="188">
        <v>0</v>
      </c>
      <c r="U34" s="188">
        <v>0</v>
      </c>
      <c r="V34" s="188">
        <v>0</v>
      </c>
      <c r="W34" s="143" t="s">
        <v>129</v>
      </c>
      <c r="X34" s="143" t="s">
        <v>129</v>
      </c>
      <c r="Y34" s="143" t="s">
        <v>129</v>
      </c>
      <c r="Z34" s="144"/>
    </row>
    <row r="35" spans="1:26" s="73" customFormat="1" ht="128.25" x14ac:dyDescent="0.25">
      <c r="A35" s="217" t="s">
        <v>78</v>
      </c>
      <c r="B35" s="200" t="s">
        <v>79</v>
      </c>
      <c r="C35" s="218" t="s">
        <v>148</v>
      </c>
      <c r="D35" s="219">
        <v>2</v>
      </c>
      <c r="E35" s="220" t="s">
        <v>51</v>
      </c>
      <c r="F35" s="221" t="s">
        <v>33</v>
      </c>
      <c r="G35" s="222" t="s">
        <v>33</v>
      </c>
      <c r="H35" s="222" t="s">
        <v>33</v>
      </c>
      <c r="I35" s="222"/>
      <c r="J35" s="222" t="s">
        <v>33</v>
      </c>
      <c r="K35" s="223" t="s">
        <v>16</v>
      </c>
      <c r="L35" s="222" t="s">
        <v>33</v>
      </c>
      <c r="M35" s="224"/>
      <c r="N35" s="222" t="s">
        <v>33</v>
      </c>
      <c r="O35" s="222" t="s">
        <v>33</v>
      </c>
      <c r="P35" s="223" t="s">
        <v>21</v>
      </c>
      <c r="Q35" s="224"/>
      <c r="R35" s="219">
        <v>2</v>
      </c>
      <c r="S35" s="188">
        <v>1</v>
      </c>
      <c r="T35" s="188">
        <v>1</v>
      </c>
      <c r="U35" s="188">
        <v>1</v>
      </c>
      <c r="V35" s="208">
        <v>0.5</v>
      </c>
      <c r="W35" s="143" t="s">
        <v>172</v>
      </c>
      <c r="X35" s="143" t="s">
        <v>173</v>
      </c>
      <c r="Y35" s="143" t="s">
        <v>174</v>
      </c>
      <c r="Z35" s="71"/>
    </row>
    <row r="36" spans="1:26" ht="78.75" customHeight="1" x14ac:dyDescent="0.25">
      <c r="A36" s="210" t="s">
        <v>80</v>
      </c>
      <c r="B36" s="200" t="s">
        <v>81</v>
      </c>
      <c r="C36" s="225" t="s">
        <v>82</v>
      </c>
      <c r="D36" s="226">
        <v>1</v>
      </c>
      <c r="E36" s="227" t="s">
        <v>45</v>
      </c>
      <c r="F36" s="221" t="s">
        <v>33</v>
      </c>
      <c r="G36" s="222" t="s">
        <v>33</v>
      </c>
      <c r="H36" s="222" t="s">
        <v>33</v>
      </c>
      <c r="I36" s="222" t="s">
        <v>33</v>
      </c>
      <c r="J36" s="224" t="s">
        <v>33</v>
      </c>
      <c r="K36" s="224"/>
      <c r="L36" s="222" t="s">
        <v>33</v>
      </c>
      <c r="M36" s="222" t="s">
        <v>33</v>
      </c>
      <c r="N36" s="222" t="s">
        <v>33</v>
      </c>
      <c r="O36" s="222" t="s">
        <v>33</v>
      </c>
      <c r="P36" s="222"/>
      <c r="Q36" s="223" t="s">
        <v>22</v>
      </c>
      <c r="R36" s="226">
        <v>1</v>
      </c>
      <c r="S36" s="188">
        <v>0</v>
      </c>
      <c r="T36" s="188">
        <v>0</v>
      </c>
      <c r="U36" s="188">
        <v>0</v>
      </c>
      <c r="V36" s="188">
        <v>0</v>
      </c>
      <c r="W36" s="143" t="s">
        <v>129</v>
      </c>
      <c r="X36" s="143" t="s">
        <v>129</v>
      </c>
      <c r="Y36" s="143" t="s">
        <v>129</v>
      </c>
      <c r="Z36" s="144"/>
    </row>
    <row r="37" spans="1:26" ht="128.25" x14ac:dyDescent="0.25">
      <c r="A37" s="228" t="s">
        <v>83</v>
      </c>
      <c r="B37" s="229" t="s">
        <v>84</v>
      </c>
      <c r="C37" s="230" t="s">
        <v>85</v>
      </c>
      <c r="D37" s="226">
        <v>4</v>
      </c>
      <c r="E37" s="231" t="s">
        <v>86</v>
      </c>
      <c r="F37" s="221" t="s">
        <v>33</v>
      </c>
      <c r="G37" s="232" t="s">
        <v>12</v>
      </c>
      <c r="H37" s="222" t="s">
        <v>33</v>
      </c>
      <c r="I37" s="222" t="s">
        <v>33</v>
      </c>
      <c r="J37" s="232" t="s">
        <v>87</v>
      </c>
      <c r="K37" s="222" t="s">
        <v>33</v>
      </c>
      <c r="L37" s="222" t="s">
        <v>33</v>
      </c>
      <c r="M37" s="232" t="s">
        <v>38</v>
      </c>
      <c r="N37" s="222" t="s">
        <v>33</v>
      </c>
      <c r="O37" s="222" t="s">
        <v>33</v>
      </c>
      <c r="P37" s="232" t="s">
        <v>88</v>
      </c>
      <c r="Q37" s="222" t="s">
        <v>33</v>
      </c>
      <c r="R37" s="226">
        <v>4</v>
      </c>
      <c r="S37" s="142">
        <v>1</v>
      </c>
      <c r="T37" s="142">
        <v>1</v>
      </c>
      <c r="U37" s="142">
        <v>4</v>
      </c>
      <c r="V37" s="151">
        <f>U37/R37</f>
        <v>1</v>
      </c>
      <c r="W37" s="143" t="s">
        <v>175</v>
      </c>
      <c r="X37" s="143" t="s">
        <v>150</v>
      </c>
      <c r="Y37" s="143" t="s">
        <v>151</v>
      </c>
      <c r="Z37" s="142" t="s">
        <v>131</v>
      </c>
    </row>
    <row r="38" spans="1:26" ht="89.25" customHeight="1" x14ac:dyDescent="0.25">
      <c r="A38" s="233" t="s">
        <v>89</v>
      </c>
      <c r="B38" s="230" t="s">
        <v>90</v>
      </c>
      <c r="C38" s="230" t="s">
        <v>91</v>
      </c>
      <c r="D38" s="234">
        <v>24</v>
      </c>
      <c r="E38" s="235" t="s">
        <v>92</v>
      </c>
      <c r="F38" s="236" t="s">
        <v>11</v>
      </c>
      <c r="G38" s="236" t="s">
        <v>12</v>
      </c>
      <c r="H38" s="236" t="s">
        <v>13</v>
      </c>
      <c r="I38" s="236" t="s">
        <v>14</v>
      </c>
      <c r="J38" s="237" t="s">
        <v>15</v>
      </c>
      <c r="K38" s="237" t="s">
        <v>16</v>
      </c>
      <c r="L38" s="237" t="s">
        <v>17</v>
      </c>
      <c r="M38" s="237" t="s">
        <v>18</v>
      </c>
      <c r="N38" s="237" t="s">
        <v>19</v>
      </c>
      <c r="O38" s="237" t="s">
        <v>20</v>
      </c>
      <c r="P38" s="237" t="s">
        <v>21</v>
      </c>
      <c r="Q38" s="237" t="s">
        <v>22</v>
      </c>
      <c r="R38" s="234">
        <v>24</v>
      </c>
      <c r="S38" s="142">
        <v>6</v>
      </c>
      <c r="T38" s="142">
        <v>8</v>
      </c>
      <c r="U38" s="142">
        <v>16</v>
      </c>
      <c r="V38" s="109">
        <f>U38/R38</f>
        <v>0.66666666666666663</v>
      </c>
      <c r="W38" s="143" t="s">
        <v>176</v>
      </c>
      <c r="X38" s="143" t="s">
        <v>127</v>
      </c>
      <c r="Y38" s="143" t="s">
        <v>128</v>
      </c>
      <c r="Z38" s="176"/>
    </row>
    <row r="39" spans="1:26" ht="33.75" customHeight="1" x14ac:dyDescent="0.25">
      <c r="A39" s="342"/>
      <c r="B39" s="343"/>
      <c r="C39" s="343"/>
      <c r="D39" s="343"/>
      <c r="E39" s="343"/>
      <c r="F39" s="343"/>
      <c r="G39" s="343"/>
      <c r="H39" s="343"/>
      <c r="I39" s="343"/>
      <c r="J39" s="343"/>
      <c r="K39" s="343"/>
      <c r="L39" s="343"/>
      <c r="M39" s="343"/>
      <c r="N39" s="343"/>
      <c r="O39" s="343"/>
      <c r="P39" s="343"/>
      <c r="Q39" s="343"/>
      <c r="R39" s="343"/>
      <c r="S39" s="343"/>
      <c r="T39" s="343"/>
      <c r="U39" s="343"/>
      <c r="V39" s="343"/>
      <c r="W39" s="343"/>
      <c r="X39" s="343"/>
      <c r="Y39" s="343"/>
      <c r="Z39" s="343"/>
    </row>
    <row r="40" spans="1:26" ht="33" customHeight="1" thickBot="1" x14ac:dyDescent="0.3">
      <c r="A40" s="359" t="s">
        <v>93</v>
      </c>
      <c r="B40" s="360"/>
      <c r="C40" s="360"/>
      <c r="D40" s="360"/>
      <c r="E40" s="360"/>
      <c r="F40" s="360"/>
      <c r="G40" s="360"/>
      <c r="H40" s="360"/>
      <c r="I40" s="360"/>
      <c r="J40" s="360"/>
      <c r="K40" s="360"/>
      <c r="L40" s="360"/>
      <c r="M40" s="360"/>
      <c r="N40" s="360"/>
      <c r="O40" s="360"/>
      <c r="P40" s="360"/>
      <c r="Q40" s="360"/>
      <c r="R40" s="361" t="s">
        <v>182</v>
      </c>
      <c r="S40" s="361"/>
      <c r="T40" s="361"/>
      <c r="U40" s="361"/>
      <c r="V40" s="361"/>
      <c r="W40" s="361"/>
      <c r="X40" s="361"/>
      <c r="Y40" s="361"/>
      <c r="Z40" s="362"/>
    </row>
    <row r="41" spans="1:26" ht="32.25" customHeight="1" thickBot="1" x14ac:dyDescent="0.3">
      <c r="A41" s="306" t="s">
        <v>40</v>
      </c>
      <c r="B41" s="308" t="s">
        <v>6</v>
      </c>
      <c r="C41" s="306" t="s">
        <v>7</v>
      </c>
      <c r="D41" s="308" t="s">
        <v>8</v>
      </c>
      <c r="E41" s="306" t="s">
        <v>9</v>
      </c>
      <c r="F41" s="287" t="s">
        <v>41</v>
      </c>
      <c r="G41" s="261"/>
      <c r="H41" s="261"/>
      <c r="I41" s="261"/>
      <c r="J41" s="261"/>
      <c r="K41" s="261"/>
      <c r="L41" s="261"/>
      <c r="M41" s="261"/>
      <c r="N41" s="261"/>
      <c r="O41" s="261"/>
      <c r="P41" s="261"/>
      <c r="Q41" s="288"/>
      <c r="R41" s="283" t="s">
        <v>42</v>
      </c>
      <c r="S41" s="299" t="s">
        <v>118</v>
      </c>
      <c r="T41" s="301" t="s">
        <v>108</v>
      </c>
      <c r="U41" s="301" t="s">
        <v>109</v>
      </c>
      <c r="V41" s="263" t="s">
        <v>119</v>
      </c>
      <c r="W41" s="337" t="s">
        <v>111</v>
      </c>
      <c r="X41" s="335" t="s">
        <v>112</v>
      </c>
      <c r="Y41" s="337" t="s">
        <v>113</v>
      </c>
      <c r="Z41" s="339" t="s">
        <v>114</v>
      </c>
    </row>
    <row r="42" spans="1:26" ht="55.5" customHeight="1" thickBot="1" x14ac:dyDescent="0.3">
      <c r="A42" s="294"/>
      <c r="B42" s="386"/>
      <c r="C42" s="294"/>
      <c r="D42" s="386"/>
      <c r="E42" s="307"/>
      <c r="F42" s="13" t="s">
        <v>11</v>
      </c>
      <c r="G42" s="14" t="s">
        <v>12</v>
      </c>
      <c r="H42" s="14" t="s">
        <v>13</v>
      </c>
      <c r="I42" s="14" t="s">
        <v>14</v>
      </c>
      <c r="J42" s="14" t="s">
        <v>15</v>
      </c>
      <c r="K42" s="14" t="s">
        <v>16</v>
      </c>
      <c r="L42" s="14" t="s">
        <v>17</v>
      </c>
      <c r="M42" s="14" t="s">
        <v>18</v>
      </c>
      <c r="N42" s="14" t="s">
        <v>19</v>
      </c>
      <c r="O42" s="14" t="s">
        <v>20</v>
      </c>
      <c r="P42" s="14" t="s">
        <v>21</v>
      </c>
      <c r="Q42" s="17" t="s">
        <v>22</v>
      </c>
      <c r="R42" s="305"/>
      <c r="S42" s="300"/>
      <c r="T42" s="266"/>
      <c r="U42" s="302"/>
      <c r="V42" s="264"/>
      <c r="W42" s="338"/>
      <c r="X42" s="336"/>
      <c r="Y42" s="338"/>
      <c r="Z42" s="338"/>
    </row>
    <row r="43" spans="1:26" s="73" customFormat="1" ht="156.75" x14ac:dyDescent="0.25">
      <c r="A43" s="238" t="s">
        <v>94</v>
      </c>
      <c r="B43" s="239" t="s">
        <v>95</v>
      </c>
      <c r="C43" s="239" t="s">
        <v>96</v>
      </c>
      <c r="D43" s="240">
        <v>1</v>
      </c>
      <c r="E43" s="195" t="s">
        <v>45</v>
      </c>
      <c r="F43" s="241" t="s">
        <v>33</v>
      </c>
      <c r="G43" s="241" t="s">
        <v>33</v>
      </c>
      <c r="H43" s="241" t="s">
        <v>33</v>
      </c>
      <c r="I43" s="242" t="s">
        <v>14</v>
      </c>
      <c r="J43" s="241"/>
      <c r="K43" s="241" t="s">
        <v>33</v>
      </c>
      <c r="L43" s="241" t="s">
        <v>33</v>
      </c>
      <c r="M43" s="241" t="s">
        <v>33</v>
      </c>
      <c r="N43" s="241" t="s">
        <v>33</v>
      </c>
      <c r="O43" s="241" t="s">
        <v>33</v>
      </c>
      <c r="P43" s="243"/>
      <c r="Q43" s="241" t="s">
        <v>33</v>
      </c>
      <c r="R43" s="212">
        <v>1</v>
      </c>
      <c r="S43" s="188">
        <v>1</v>
      </c>
      <c r="T43" s="188">
        <v>1</v>
      </c>
      <c r="U43" s="188">
        <v>1</v>
      </c>
      <c r="V43" s="208">
        <v>1</v>
      </c>
      <c r="W43" s="244" t="s">
        <v>177</v>
      </c>
      <c r="X43" s="244" t="s">
        <v>193</v>
      </c>
      <c r="Y43" s="244" t="s">
        <v>162</v>
      </c>
      <c r="Z43" s="71"/>
    </row>
    <row r="44" spans="1:26" ht="105" customHeight="1" x14ac:dyDescent="0.25">
      <c r="A44" s="245" t="s">
        <v>97</v>
      </c>
      <c r="B44" s="246" t="s">
        <v>98</v>
      </c>
      <c r="C44" s="244" t="s">
        <v>99</v>
      </c>
      <c r="D44" s="226">
        <v>10</v>
      </c>
      <c r="E44" s="195" t="s">
        <v>45</v>
      </c>
      <c r="F44" s="222" t="s">
        <v>33</v>
      </c>
      <c r="G44" s="204" t="s">
        <v>12</v>
      </c>
      <c r="H44" s="204" t="s">
        <v>13</v>
      </c>
      <c r="I44" s="204" t="s">
        <v>14</v>
      </c>
      <c r="J44" s="204" t="s">
        <v>15</v>
      </c>
      <c r="K44" s="204" t="s">
        <v>16</v>
      </c>
      <c r="L44" s="204" t="s">
        <v>17</v>
      </c>
      <c r="M44" s="237" t="s">
        <v>18</v>
      </c>
      <c r="N44" s="204" t="s">
        <v>19</v>
      </c>
      <c r="O44" s="204" t="s">
        <v>20</v>
      </c>
      <c r="P44" s="204" t="s">
        <v>21</v>
      </c>
      <c r="Q44" s="204" t="s">
        <v>22</v>
      </c>
      <c r="R44" s="226">
        <v>10</v>
      </c>
      <c r="S44" s="188">
        <v>3</v>
      </c>
      <c r="T44" s="188">
        <v>3</v>
      </c>
      <c r="U44" s="188">
        <v>9</v>
      </c>
      <c r="V44" s="135">
        <f>U44/R44</f>
        <v>0.9</v>
      </c>
      <c r="W44" s="244" t="s">
        <v>191</v>
      </c>
      <c r="X44" s="244" t="s">
        <v>192</v>
      </c>
      <c r="Y44" s="244" t="s">
        <v>178</v>
      </c>
      <c r="Z44" s="144"/>
    </row>
    <row r="45" spans="1:26" ht="120" customHeight="1" x14ac:dyDescent="0.25">
      <c r="A45" s="247" t="s">
        <v>100</v>
      </c>
      <c r="B45" s="246" t="s">
        <v>101</v>
      </c>
      <c r="C45" s="248" t="s">
        <v>102</v>
      </c>
      <c r="D45" s="226">
        <v>3</v>
      </c>
      <c r="E45" s="195" t="s">
        <v>45</v>
      </c>
      <c r="F45" s="222" t="s">
        <v>33</v>
      </c>
      <c r="G45" s="232" t="s">
        <v>12</v>
      </c>
      <c r="H45" s="222" t="s">
        <v>33</v>
      </c>
      <c r="I45" s="222" t="s">
        <v>33</v>
      </c>
      <c r="J45" s="222" t="s">
        <v>33</v>
      </c>
      <c r="K45" s="232" t="s">
        <v>52</v>
      </c>
      <c r="L45" s="222" t="s">
        <v>33</v>
      </c>
      <c r="M45" s="222" t="s">
        <v>33</v>
      </c>
      <c r="N45" s="222" t="s">
        <v>33</v>
      </c>
      <c r="O45" s="222" t="s">
        <v>33</v>
      </c>
      <c r="P45" s="222" t="s">
        <v>33</v>
      </c>
      <c r="Q45" s="232" t="s">
        <v>103</v>
      </c>
      <c r="R45" s="226">
        <v>3</v>
      </c>
      <c r="S45" s="142">
        <v>1</v>
      </c>
      <c r="T45" s="142">
        <v>3</v>
      </c>
      <c r="U45" s="142">
        <v>5</v>
      </c>
      <c r="V45" s="151">
        <f>U45/R45</f>
        <v>1.6666666666666667</v>
      </c>
      <c r="W45" s="244" t="s">
        <v>181</v>
      </c>
      <c r="X45" s="244" t="s">
        <v>153</v>
      </c>
      <c r="Y45" s="244" t="s">
        <v>155</v>
      </c>
      <c r="Z45" s="144"/>
    </row>
    <row r="46" spans="1:26" s="73" customFormat="1" ht="130.5" customHeight="1" thickBot="1" x14ac:dyDescent="0.3">
      <c r="A46" s="249" t="s">
        <v>104</v>
      </c>
      <c r="B46" s="229" t="s">
        <v>105</v>
      </c>
      <c r="C46" s="201" t="s">
        <v>106</v>
      </c>
      <c r="D46" s="202">
        <v>1</v>
      </c>
      <c r="E46" s="250" t="s">
        <v>51</v>
      </c>
      <c r="F46" s="221" t="s">
        <v>33</v>
      </c>
      <c r="G46" s="222" t="s">
        <v>33</v>
      </c>
      <c r="H46" s="222" t="s">
        <v>33</v>
      </c>
      <c r="I46" s="222" t="s">
        <v>33</v>
      </c>
      <c r="J46" s="222" t="s">
        <v>33</v>
      </c>
      <c r="K46" s="222" t="s">
        <v>33</v>
      </c>
      <c r="L46" s="222" t="s">
        <v>33</v>
      </c>
      <c r="M46" s="222" t="s">
        <v>33</v>
      </c>
      <c r="N46" s="222" t="s">
        <v>33</v>
      </c>
      <c r="O46" s="222" t="s">
        <v>33</v>
      </c>
      <c r="P46" s="222" t="s">
        <v>33</v>
      </c>
      <c r="Q46" s="232" t="s">
        <v>103</v>
      </c>
      <c r="R46" s="202">
        <v>1</v>
      </c>
      <c r="S46" s="188">
        <v>0</v>
      </c>
      <c r="T46" s="188">
        <v>0</v>
      </c>
      <c r="U46" s="188">
        <v>0</v>
      </c>
      <c r="V46" s="188">
        <v>0</v>
      </c>
      <c r="W46" s="244" t="s">
        <v>129</v>
      </c>
      <c r="X46" s="244" t="s">
        <v>129</v>
      </c>
      <c r="Y46" s="244" t="s">
        <v>129</v>
      </c>
      <c r="Z46" s="71"/>
    </row>
    <row r="47" spans="1:26" ht="26.25" customHeight="1" x14ac:dyDescent="0.25">
      <c r="A47" s="340"/>
      <c r="B47" s="341"/>
      <c r="C47" s="341"/>
      <c r="D47" s="341"/>
      <c r="E47" s="341"/>
      <c r="F47" s="341"/>
      <c r="G47" s="341"/>
      <c r="H47" s="341"/>
      <c r="I47" s="341"/>
      <c r="J47" s="341"/>
      <c r="K47" s="341"/>
      <c r="L47" s="341"/>
      <c r="M47" s="341"/>
      <c r="N47" s="341"/>
      <c r="O47" s="341"/>
      <c r="P47" s="341"/>
      <c r="Q47" s="341"/>
      <c r="R47" s="341"/>
      <c r="S47" s="341"/>
      <c r="T47" s="341"/>
      <c r="U47" s="341"/>
      <c r="V47" s="341"/>
      <c r="W47" s="341"/>
      <c r="X47" s="341"/>
      <c r="Y47" s="341"/>
      <c r="Z47" s="341"/>
    </row>
    <row r="48" spans="1:26" ht="15.75" customHeight="1" x14ac:dyDescent="0.25">
      <c r="A48" s="1"/>
      <c r="B48" s="1"/>
      <c r="C48" s="3"/>
      <c r="D48" s="2"/>
      <c r="E48" s="1"/>
      <c r="F48" s="1"/>
      <c r="G48" s="1"/>
      <c r="H48" s="4"/>
      <c r="I48" s="4"/>
      <c r="J48" s="4"/>
      <c r="K48" s="4"/>
      <c r="L48" s="4"/>
      <c r="M48" s="4"/>
      <c r="N48" s="4"/>
      <c r="O48" s="4"/>
      <c r="P48" s="4"/>
      <c r="Q48" s="4"/>
      <c r="R48" s="4"/>
    </row>
  </sheetData>
  <sheetProtection algorithmName="SHA-512" hashValue="b6vVGIAa7vnPcvUyrlCHp+M3cPkRqggCA8tK2RymvZm0TaF2ZWcYqwsJYeaP/qXd71u09bYyQLwSvZ4g+KnNwQ==" saltValue="wo84ephjsJ41HC3NjKjT5g==" spinCount="100000" sheet="1" objects="1" scenarios="1"/>
  <mergeCells count="96">
    <mergeCell ref="X41:X42"/>
    <mergeCell ref="Y41:Y42"/>
    <mergeCell ref="Z41:Z42"/>
    <mergeCell ref="A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A39:Z39"/>
    <mergeCell ref="A40:Q40"/>
    <mergeCell ref="R40:Z40"/>
    <mergeCell ref="R32:R33"/>
    <mergeCell ref="S32:S33"/>
    <mergeCell ref="T32:T33"/>
    <mergeCell ref="U32:U33"/>
    <mergeCell ref="V32:V33"/>
    <mergeCell ref="W32:W33"/>
    <mergeCell ref="A32:A33"/>
    <mergeCell ref="B32:B33"/>
    <mergeCell ref="C32:C33"/>
    <mergeCell ref="D32:D33"/>
    <mergeCell ref="E32:E33"/>
    <mergeCell ref="F32:Q32"/>
    <mergeCell ref="X24:X25"/>
    <mergeCell ref="Y24:Y25"/>
    <mergeCell ref="Z24:Z25"/>
    <mergeCell ref="A30:Z30"/>
    <mergeCell ref="A31:Q31"/>
    <mergeCell ref="R31:Z31"/>
    <mergeCell ref="R24:R25"/>
    <mergeCell ref="S24:S25"/>
    <mergeCell ref="T24:T25"/>
    <mergeCell ref="U24:U25"/>
    <mergeCell ref="V24:V25"/>
    <mergeCell ref="W24:W25"/>
    <mergeCell ref="A24:A25"/>
    <mergeCell ref="B24:B25"/>
    <mergeCell ref="C24:C25"/>
    <mergeCell ref="D24:D25"/>
    <mergeCell ref="E24:E25"/>
    <mergeCell ref="F24:Q24"/>
    <mergeCell ref="X14:X15"/>
    <mergeCell ref="Y6:Y7"/>
    <mergeCell ref="Y14:Y15"/>
    <mergeCell ref="Z14:Z15"/>
    <mergeCell ref="A22:Z22"/>
    <mergeCell ref="A23:Q23"/>
    <mergeCell ref="R23:Z23"/>
    <mergeCell ref="R14:R15"/>
    <mergeCell ref="S14:S15"/>
    <mergeCell ref="T14:T15"/>
    <mergeCell ref="U14:U15"/>
    <mergeCell ref="V14:V15"/>
    <mergeCell ref="W14:W15"/>
    <mergeCell ref="A12:Z12"/>
    <mergeCell ref="A13:Q13"/>
    <mergeCell ref="S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M48"/>
  <sheetViews>
    <sheetView zoomScale="80" zoomScaleNormal="80" zoomScaleSheetLayoutView="50" zoomScalePageLayoutView="21" workbookViewId="0">
      <selection activeCell="E10" sqref="E10"/>
    </sheetView>
  </sheetViews>
  <sheetFormatPr baseColWidth="10" defaultColWidth="14.42578125" defaultRowHeight="15" x14ac:dyDescent="0.25"/>
  <cols>
    <col min="1" max="1" width="29.42578125" customWidth="1"/>
    <col min="2" max="2" width="21.5703125" customWidth="1"/>
    <col min="3" max="3" width="26.85546875" customWidth="1"/>
    <col min="4" max="4" width="18" style="44" customWidth="1"/>
    <col min="5" max="5" width="19.42578125" style="44" customWidth="1"/>
    <col min="6" max="6" width="4.7109375" style="44" customWidth="1"/>
    <col min="7" max="7" width="4.28515625" style="44" customWidth="1"/>
    <col min="8" max="8" width="4.140625" style="44" customWidth="1"/>
    <col min="9" max="10" width="4.28515625" style="44" customWidth="1"/>
    <col min="11" max="11" width="3.85546875" style="44" customWidth="1"/>
    <col min="12" max="12" width="3.42578125" style="44" customWidth="1"/>
    <col min="13" max="13" width="4.28515625" style="44" customWidth="1"/>
    <col min="14" max="14" width="4.140625" style="44" customWidth="1"/>
    <col min="15" max="15" width="3.5703125" style="44" customWidth="1"/>
    <col min="16" max="16" width="4" style="44" customWidth="1"/>
    <col min="17" max="17" width="3.85546875" style="44" customWidth="1"/>
    <col min="18" max="18" width="15.7109375" style="5"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 min="27" max="16384" width="14.42578125" style="23"/>
  </cols>
  <sheetData>
    <row r="1" spans="1:39" ht="40.700000000000003" customHeight="1" x14ac:dyDescent="0.25">
      <c r="A1" s="267" t="s">
        <v>115</v>
      </c>
      <c r="B1" s="268"/>
      <c r="C1" s="268"/>
      <c r="D1" s="268"/>
      <c r="E1" s="268"/>
      <c r="F1" s="268"/>
      <c r="G1" s="268"/>
      <c r="H1" s="268"/>
      <c r="I1" s="268"/>
      <c r="J1" s="268"/>
      <c r="K1" s="268"/>
      <c r="L1" s="268"/>
      <c r="M1" s="268"/>
      <c r="N1" s="268"/>
      <c r="O1" s="268"/>
      <c r="P1" s="268"/>
      <c r="Q1" s="268"/>
      <c r="R1" s="269"/>
      <c r="S1" s="312" t="s">
        <v>194</v>
      </c>
      <c r="T1" s="313"/>
      <c r="U1" s="313"/>
      <c r="V1" s="313"/>
      <c r="W1" s="313"/>
      <c r="X1" s="313"/>
      <c r="Y1" s="313"/>
      <c r="Z1" s="314"/>
      <c r="AA1" s="57"/>
      <c r="AB1" s="57"/>
      <c r="AC1" s="57"/>
      <c r="AD1" s="57"/>
      <c r="AE1" s="57"/>
      <c r="AF1" s="57"/>
      <c r="AG1" s="57"/>
      <c r="AH1" s="57"/>
      <c r="AI1" s="57"/>
      <c r="AJ1" s="57"/>
      <c r="AK1" s="57"/>
      <c r="AL1" s="57"/>
      <c r="AM1" s="57"/>
    </row>
    <row r="2" spans="1:39" ht="43.5" customHeight="1" thickBot="1" x14ac:dyDescent="0.3">
      <c r="A2" s="270" t="s">
        <v>0</v>
      </c>
      <c r="B2" s="271"/>
      <c r="C2" s="271"/>
      <c r="D2" s="271"/>
      <c r="E2" s="271"/>
      <c r="F2" s="271"/>
      <c r="G2" s="271"/>
      <c r="H2" s="271"/>
      <c r="I2" s="271"/>
      <c r="J2" s="271"/>
      <c r="K2" s="271"/>
      <c r="L2" s="271"/>
      <c r="M2" s="271"/>
      <c r="N2" s="271"/>
      <c r="O2" s="271"/>
      <c r="P2" s="271"/>
      <c r="Q2" s="271"/>
      <c r="R2" s="272"/>
      <c r="S2" s="315"/>
      <c r="T2" s="316"/>
      <c r="U2" s="316"/>
      <c r="V2" s="316"/>
      <c r="W2" s="316"/>
      <c r="X2" s="316"/>
      <c r="Y2" s="316"/>
      <c r="Z2" s="317"/>
      <c r="AF2" s="56"/>
      <c r="AG2" s="56"/>
      <c r="AH2" s="56"/>
      <c r="AI2" s="56"/>
      <c r="AJ2" s="56"/>
      <c r="AK2" s="56"/>
      <c r="AL2" s="56"/>
      <c r="AM2" s="56"/>
    </row>
    <row r="3" spans="1:39" ht="48.75" customHeight="1" thickBot="1" x14ac:dyDescent="0.3">
      <c r="A3" s="7" t="s">
        <v>1</v>
      </c>
      <c r="B3" s="273" t="s">
        <v>116</v>
      </c>
      <c r="C3" s="274"/>
      <c r="D3" s="274"/>
      <c r="E3" s="274"/>
      <c r="F3" s="274"/>
      <c r="G3" s="274"/>
      <c r="H3" s="274"/>
      <c r="I3" s="274"/>
      <c r="J3" s="274"/>
      <c r="K3" s="274"/>
      <c r="L3" s="274"/>
      <c r="M3" s="274"/>
      <c r="N3" s="274"/>
      <c r="O3" s="274"/>
      <c r="P3" s="274"/>
      <c r="Q3" s="274"/>
      <c r="R3" s="275"/>
      <c r="S3" s="318"/>
      <c r="T3" s="319"/>
      <c r="U3" s="319"/>
      <c r="V3" s="319"/>
      <c r="W3" s="319"/>
      <c r="X3" s="319"/>
      <c r="Y3" s="319"/>
      <c r="Z3" s="320"/>
      <c r="AF3" s="56"/>
      <c r="AG3" s="56"/>
      <c r="AH3" s="56"/>
      <c r="AI3" s="56"/>
      <c r="AJ3" s="56"/>
      <c r="AK3" s="56"/>
      <c r="AL3" s="56"/>
      <c r="AM3" s="56"/>
    </row>
    <row r="4" spans="1:39" ht="36" customHeight="1" thickBot="1" x14ac:dyDescent="0.3">
      <c r="A4" s="6" t="s">
        <v>2</v>
      </c>
      <c r="B4" s="276" t="s">
        <v>3</v>
      </c>
      <c r="C4" s="277"/>
      <c r="D4" s="277"/>
      <c r="E4" s="277"/>
      <c r="F4" s="277"/>
      <c r="G4" s="277"/>
      <c r="H4" s="277"/>
      <c r="I4" s="277"/>
      <c r="J4" s="277"/>
      <c r="K4" s="277"/>
      <c r="L4" s="277"/>
      <c r="M4" s="277"/>
      <c r="N4" s="277"/>
      <c r="O4" s="277"/>
      <c r="P4" s="277"/>
      <c r="Q4" s="277"/>
      <c r="R4" s="278"/>
      <c r="S4" s="321"/>
      <c r="T4" s="322"/>
      <c r="U4" s="322"/>
      <c r="V4" s="322"/>
      <c r="W4" s="322"/>
      <c r="X4" s="322"/>
      <c r="Y4" s="322"/>
      <c r="Z4" s="323"/>
      <c r="AF4" s="56"/>
      <c r="AG4" s="56"/>
      <c r="AH4" s="56"/>
      <c r="AI4" s="56"/>
      <c r="AJ4" s="56"/>
      <c r="AK4" s="56"/>
      <c r="AL4" s="56"/>
      <c r="AM4" s="56"/>
    </row>
    <row r="5" spans="1:39" ht="29.45" customHeight="1" x14ac:dyDescent="0.25">
      <c r="A5" s="279" t="s">
        <v>4</v>
      </c>
      <c r="B5" s="280"/>
      <c r="C5" s="280"/>
      <c r="D5" s="280"/>
      <c r="E5" s="280"/>
      <c r="F5" s="280"/>
      <c r="G5" s="280"/>
      <c r="H5" s="280"/>
      <c r="I5" s="280"/>
      <c r="J5" s="280"/>
      <c r="K5" s="280"/>
      <c r="L5" s="280"/>
      <c r="M5" s="280"/>
      <c r="N5" s="280"/>
      <c r="O5" s="280"/>
      <c r="P5" s="280"/>
      <c r="Q5" s="280"/>
      <c r="R5" s="281"/>
      <c r="S5" s="346" t="s">
        <v>195</v>
      </c>
      <c r="T5" s="347"/>
      <c r="U5" s="347"/>
      <c r="V5" s="347"/>
      <c r="W5" s="347"/>
      <c r="X5" s="347"/>
      <c r="Y5" s="347"/>
      <c r="Z5" s="348"/>
    </row>
    <row r="6" spans="1:39" ht="30.75" customHeight="1" x14ac:dyDescent="0.25">
      <c r="A6" s="363" t="s">
        <v>5</v>
      </c>
      <c r="B6" s="363" t="s">
        <v>6</v>
      </c>
      <c r="C6" s="363" t="s">
        <v>7</v>
      </c>
      <c r="D6" s="363" t="s">
        <v>8</v>
      </c>
      <c r="E6" s="363" t="s">
        <v>9</v>
      </c>
      <c r="F6" s="363" t="s">
        <v>41</v>
      </c>
      <c r="G6" s="363"/>
      <c r="H6" s="363"/>
      <c r="I6" s="363"/>
      <c r="J6" s="363"/>
      <c r="K6" s="363"/>
      <c r="L6" s="363"/>
      <c r="M6" s="363"/>
      <c r="N6" s="363"/>
      <c r="O6" s="363"/>
      <c r="P6" s="363"/>
      <c r="Q6" s="363"/>
      <c r="R6" s="363" t="s">
        <v>10</v>
      </c>
      <c r="S6" s="364" t="s">
        <v>107</v>
      </c>
      <c r="T6" s="366" t="s">
        <v>108</v>
      </c>
      <c r="U6" s="366" t="s">
        <v>109</v>
      </c>
      <c r="V6" s="367" t="s">
        <v>110</v>
      </c>
      <c r="W6" s="364" t="s">
        <v>111</v>
      </c>
      <c r="X6" s="364" t="s">
        <v>112</v>
      </c>
      <c r="Y6" s="364" t="s">
        <v>113</v>
      </c>
      <c r="Z6" s="365" t="s">
        <v>114</v>
      </c>
      <c r="AA6" s="56"/>
      <c r="AB6" s="56"/>
      <c r="AC6" s="56"/>
      <c r="AD6" s="56"/>
      <c r="AE6" s="56"/>
      <c r="AF6" s="56"/>
      <c r="AG6" s="56"/>
      <c r="AH6" s="56"/>
      <c r="AI6" s="56"/>
      <c r="AJ6" s="56"/>
      <c r="AK6" s="56"/>
      <c r="AL6" s="56"/>
      <c r="AM6" s="56"/>
    </row>
    <row r="7" spans="1:39" ht="59.25" x14ac:dyDescent="0.25">
      <c r="A7" s="363"/>
      <c r="B7" s="363"/>
      <c r="C7" s="363"/>
      <c r="D7" s="363"/>
      <c r="E7" s="363"/>
      <c r="F7" s="136" t="s">
        <v>11</v>
      </c>
      <c r="G7" s="136" t="s">
        <v>12</v>
      </c>
      <c r="H7" s="136" t="s">
        <v>13</v>
      </c>
      <c r="I7" s="136" t="s">
        <v>14</v>
      </c>
      <c r="J7" s="136" t="s">
        <v>15</v>
      </c>
      <c r="K7" s="136" t="s">
        <v>16</v>
      </c>
      <c r="L7" s="136" t="s">
        <v>17</v>
      </c>
      <c r="M7" s="136" t="s">
        <v>18</v>
      </c>
      <c r="N7" s="136" t="s">
        <v>19</v>
      </c>
      <c r="O7" s="136" t="s">
        <v>20</v>
      </c>
      <c r="P7" s="136" t="s">
        <v>21</v>
      </c>
      <c r="Q7" s="136" t="s">
        <v>22</v>
      </c>
      <c r="R7" s="363"/>
      <c r="S7" s="364"/>
      <c r="T7" s="366"/>
      <c r="U7" s="366"/>
      <c r="V7" s="367"/>
      <c r="W7" s="364"/>
      <c r="X7" s="364"/>
      <c r="Y7" s="364"/>
      <c r="Z7" s="365"/>
      <c r="AA7" s="56"/>
      <c r="AB7" s="56"/>
      <c r="AC7" s="56"/>
      <c r="AD7" s="56"/>
      <c r="AE7" s="56"/>
      <c r="AF7" s="56"/>
      <c r="AG7" s="56"/>
      <c r="AH7" s="56"/>
      <c r="AI7" s="56"/>
      <c r="AJ7" s="56"/>
      <c r="AK7" s="56"/>
      <c r="AL7" s="56"/>
      <c r="AM7" s="56"/>
    </row>
    <row r="8" spans="1:39" ht="171" x14ac:dyDescent="0.25">
      <c r="A8" s="137" t="s">
        <v>23</v>
      </c>
      <c r="B8" s="137" t="s">
        <v>122</v>
      </c>
      <c r="C8" s="138" t="s">
        <v>24</v>
      </c>
      <c r="D8" s="139">
        <v>12</v>
      </c>
      <c r="E8" s="140" t="s">
        <v>25</v>
      </c>
      <c r="F8" s="141" t="s">
        <v>11</v>
      </c>
      <c r="G8" s="141" t="s">
        <v>12</v>
      </c>
      <c r="H8" s="141" t="s">
        <v>13</v>
      </c>
      <c r="I8" s="141" t="s">
        <v>14</v>
      </c>
      <c r="J8" s="141" t="s">
        <v>15</v>
      </c>
      <c r="K8" s="141" t="s">
        <v>16</v>
      </c>
      <c r="L8" s="141" t="s">
        <v>17</v>
      </c>
      <c r="M8" s="141" t="s">
        <v>18</v>
      </c>
      <c r="N8" s="141" t="s">
        <v>19</v>
      </c>
      <c r="O8" s="141" t="s">
        <v>20</v>
      </c>
      <c r="P8" s="141" t="s">
        <v>21</v>
      </c>
      <c r="Q8" s="141" t="s">
        <v>22</v>
      </c>
      <c r="R8" s="139">
        <v>12</v>
      </c>
      <c r="S8" s="142">
        <v>3</v>
      </c>
      <c r="T8" s="142">
        <v>3</v>
      </c>
      <c r="U8" s="142">
        <v>9</v>
      </c>
      <c r="V8" s="109">
        <f>U8/R8</f>
        <v>0.75</v>
      </c>
      <c r="W8" s="143" t="s">
        <v>197</v>
      </c>
      <c r="X8" s="143" t="s">
        <v>131</v>
      </c>
      <c r="Y8" s="143" t="s">
        <v>125</v>
      </c>
      <c r="Z8" s="144"/>
    </row>
    <row r="9" spans="1:39" ht="132.6" customHeight="1" x14ac:dyDescent="0.25">
      <c r="A9" s="145" t="s">
        <v>26</v>
      </c>
      <c r="B9" s="145" t="s">
        <v>27</v>
      </c>
      <c r="C9" s="146" t="s">
        <v>28</v>
      </c>
      <c r="D9" s="147">
        <v>24</v>
      </c>
      <c r="E9" s="147" t="s">
        <v>29</v>
      </c>
      <c r="F9" s="148" t="s">
        <v>11</v>
      </c>
      <c r="G9" s="148" t="s">
        <v>12</v>
      </c>
      <c r="H9" s="148" t="s">
        <v>13</v>
      </c>
      <c r="I9" s="148" t="s">
        <v>14</v>
      </c>
      <c r="J9" s="148" t="s">
        <v>15</v>
      </c>
      <c r="K9" s="148" t="s">
        <v>16</v>
      </c>
      <c r="L9" s="148" t="s">
        <v>17</v>
      </c>
      <c r="M9" s="148" t="s">
        <v>18</v>
      </c>
      <c r="N9" s="148" t="s">
        <v>19</v>
      </c>
      <c r="O9" s="148" t="s">
        <v>20</v>
      </c>
      <c r="P9" s="148" t="s">
        <v>21</v>
      </c>
      <c r="Q9" s="148" t="s">
        <v>22</v>
      </c>
      <c r="R9" s="147">
        <v>24</v>
      </c>
      <c r="S9" s="142">
        <v>6</v>
      </c>
      <c r="T9" s="142">
        <v>5</v>
      </c>
      <c r="U9" s="142">
        <v>19</v>
      </c>
      <c r="V9" s="109">
        <f>U9/R9</f>
        <v>0.79166666666666663</v>
      </c>
      <c r="W9" s="143" t="s">
        <v>219</v>
      </c>
      <c r="X9" s="143" t="s">
        <v>198</v>
      </c>
      <c r="Y9" s="143" t="s">
        <v>128</v>
      </c>
      <c r="Z9" s="144"/>
    </row>
    <row r="10" spans="1:39" ht="132.6" customHeight="1" x14ac:dyDescent="0.25">
      <c r="A10" s="149" t="s">
        <v>30</v>
      </c>
      <c r="B10" s="149" t="s">
        <v>31</v>
      </c>
      <c r="C10" s="146" t="s">
        <v>157</v>
      </c>
      <c r="D10" s="147">
        <v>2</v>
      </c>
      <c r="E10" s="147" t="s">
        <v>32</v>
      </c>
      <c r="F10" s="150" t="s">
        <v>33</v>
      </c>
      <c r="G10" s="150" t="s">
        <v>33</v>
      </c>
      <c r="H10" s="150" t="s">
        <v>33</v>
      </c>
      <c r="I10" s="148" t="s">
        <v>14</v>
      </c>
      <c r="J10" s="150" t="s">
        <v>33</v>
      </c>
      <c r="K10" s="150" t="s">
        <v>33</v>
      </c>
      <c r="L10" s="150" t="s">
        <v>33</v>
      </c>
      <c r="M10" s="150" t="s">
        <v>33</v>
      </c>
      <c r="N10" s="150" t="s">
        <v>33</v>
      </c>
      <c r="O10" s="148" t="s">
        <v>20</v>
      </c>
      <c r="P10" s="150"/>
      <c r="Q10" s="150" t="s">
        <v>33</v>
      </c>
      <c r="R10" s="147">
        <v>2</v>
      </c>
      <c r="S10" s="142">
        <v>1</v>
      </c>
      <c r="T10" s="142">
        <v>1</v>
      </c>
      <c r="U10" s="142">
        <v>1</v>
      </c>
      <c r="V10" s="151">
        <v>0.5</v>
      </c>
      <c r="W10" s="143" t="s">
        <v>199</v>
      </c>
      <c r="X10" s="143" t="s">
        <v>131</v>
      </c>
      <c r="Y10" s="143" t="s">
        <v>131</v>
      </c>
      <c r="Z10" s="144"/>
    </row>
    <row r="11" spans="1:39" ht="132.6" customHeight="1" x14ac:dyDescent="0.25">
      <c r="A11" s="152" t="s">
        <v>34</v>
      </c>
      <c r="B11" s="152" t="s">
        <v>35</v>
      </c>
      <c r="C11" s="153" t="s">
        <v>36</v>
      </c>
      <c r="D11" s="154">
        <v>6</v>
      </c>
      <c r="E11" s="154" t="s">
        <v>37</v>
      </c>
      <c r="F11" s="150" t="s">
        <v>33</v>
      </c>
      <c r="G11" s="155" t="s">
        <v>12</v>
      </c>
      <c r="H11" s="156" t="s">
        <v>33</v>
      </c>
      <c r="I11" s="157" t="s">
        <v>14</v>
      </c>
      <c r="J11" s="156" t="s">
        <v>33</v>
      </c>
      <c r="K11" s="155" t="s">
        <v>16</v>
      </c>
      <c r="L11" s="156" t="s">
        <v>33</v>
      </c>
      <c r="M11" s="155" t="s">
        <v>38</v>
      </c>
      <c r="N11" s="158"/>
      <c r="O11" s="155" t="s">
        <v>20</v>
      </c>
      <c r="P11" s="156" t="s">
        <v>33</v>
      </c>
      <c r="Q11" s="155" t="s">
        <v>22</v>
      </c>
      <c r="R11" s="154">
        <v>6</v>
      </c>
      <c r="S11" s="142">
        <v>1</v>
      </c>
      <c r="T11" s="142">
        <v>1</v>
      </c>
      <c r="U11" s="142">
        <v>5</v>
      </c>
      <c r="V11" s="109">
        <f>U11/R11</f>
        <v>0.83333333333333337</v>
      </c>
      <c r="W11" s="159" t="s">
        <v>200</v>
      </c>
      <c r="X11" s="143" t="s">
        <v>201</v>
      </c>
      <c r="Y11" s="159" t="s">
        <v>132</v>
      </c>
      <c r="Z11" s="144"/>
    </row>
    <row r="12" spans="1:39" ht="30.75" customHeight="1" thickBot="1" x14ac:dyDescent="0.3">
      <c r="A12" s="330"/>
      <c r="B12" s="33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row>
    <row r="13" spans="1:39" ht="33.75" customHeight="1" thickBot="1" x14ac:dyDescent="0.3">
      <c r="A13" s="349" t="s">
        <v>39</v>
      </c>
      <c r="B13" s="350"/>
      <c r="C13" s="350"/>
      <c r="D13" s="350"/>
      <c r="E13" s="350"/>
      <c r="F13" s="350"/>
      <c r="G13" s="350"/>
      <c r="H13" s="350"/>
      <c r="I13" s="350"/>
      <c r="J13" s="350"/>
      <c r="K13" s="350"/>
      <c r="L13" s="350"/>
      <c r="M13" s="350"/>
      <c r="N13" s="350"/>
      <c r="O13" s="350"/>
      <c r="P13" s="350"/>
      <c r="Q13" s="350"/>
      <c r="R13" s="72"/>
      <c r="S13" s="351" t="s">
        <v>196</v>
      </c>
      <c r="T13" s="351"/>
      <c r="U13" s="351"/>
      <c r="V13" s="351"/>
      <c r="W13" s="351"/>
      <c r="X13" s="351"/>
      <c r="Y13" s="351"/>
      <c r="Z13" s="352"/>
    </row>
    <row r="14" spans="1:39" ht="48" customHeight="1" thickBot="1" x14ac:dyDescent="0.3">
      <c r="A14" s="368" t="s">
        <v>40</v>
      </c>
      <c r="B14" s="368" t="s">
        <v>6</v>
      </c>
      <c r="C14" s="368" t="s">
        <v>7</v>
      </c>
      <c r="D14" s="368" t="s">
        <v>8</v>
      </c>
      <c r="E14" s="370" t="s">
        <v>9</v>
      </c>
      <c r="F14" s="371" t="s">
        <v>41</v>
      </c>
      <c r="G14" s="372"/>
      <c r="H14" s="372"/>
      <c r="I14" s="372"/>
      <c r="J14" s="372"/>
      <c r="K14" s="372"/>
      <c r="L14" s="372"/>
      <c r="M14" s="372"/>
      <c r="N14" s="372"/>
      <c r="O14" s="372"/>
      <c r="P14" s="372"/>
      <c r="Q14" s="373"/>
      <c r="R14" s="368" t="s">
        <v>42</v>
      </c>
      <c r="S14" s="376" t="s">
        <v>118</v>
      </c>
      <c r="T14" s="377" t="s">
        <v>108</v>
      </c>
      <c r="U14" s="377" t="s">
        <v>109</v>
      </c>
      <c r="V14" s="379" t="s">
        <v>119</v>
      </c>
      <c r="W14" s="374" t="s">
        <v>111</v>
      </c>
      <c r="X14" s="382" t="s">
        <v>112</v>
      </c>
      <c r="Y14" s="374" t="s">
        <v>113</v>
      </c>
      <c r="Z14" s="375" t="s">
        <v>114</v>
      </c>
    </row>
    <row r="15" spans="1:39" ht="59.25" x14ac:dyDescent="0.25">
      <c r="A15" s="369"/>
      <c r="B15" s="369"/>
      <c r="C15" s="369"/>
      <c r="D15" s="257"/>
      <c r="E15" s="259"/>
      <c r="F15" s="160" t="s">
        <v>11</v>
      </c>
      <c r="G15" s="161" t="s">
        <v>12</v>
      </c>
      <c r="H15" s="162" t="s">
        <v>13</v>
      </c>
      <c r="I15" s="163" t="s">
        <v>14</v>
      </c>
      <c r="J15" s="160" t="s">
        <v>15</v>
      </c>
      <c r="K15" s="162" t="s">
        <v>16</v>
      </c>
      <c r="L15" s="163" t="s">
        <v>17</v>
      </c>
      <c r="M15" s="160" t="s">
        <v>18</v>
      </c>
      <c r="N15" s="162" t="s">
        <v>19</v>
      </c>
      <c r="O15" s="163" t="s">
        <v>20</v>
      </c>
      <c r="P15" s="160" t="s">
        <v>21</v>
      </c>
      <c r="Q15" s="163" t="s">
        <v>22</v>
      </c>
      <c r="R15" s="257"/>
      <c r="S15" s="324"/>
      <c r="T15" s="325"/>
      <c r="U15" s="378"/>
      <c r="V15" s="327"/>
      <c r="W15" s="266"/>
      <c r="X15" s="264"/>
      <c r="Y15" s="266"/>
      <c r="Z15" s="329"/>
    </row>
    <row r="16" spans="1:39" ht="90" customHeight="1" x14ac:dyDescent="0.25">
      <c r="A16" s="164" t="s">
        <v>43</v>
      </c>
      <c r="B16" s="138" t="s">
        <v>44</v>
      </c>
      <c r="C16" s="165" t="s">
        <v>121</v>
      </c>
      <c r="D16" s="166">
        <v>9</v>
      </c>
      <c r="E16" s="147" t="s">
        <v>45</v>
      </c>
      <c r="F16" s="167"/>
      <c r="G16" s="168" t="s">
        <v>12</v>
      </c>
      <c r="H16" s="168" t="s">
        <v>13</v>
      </c>
      <c r="I16" s="168" t="s">
        <v>14</v>
      </c>
      <c r="J16" s="168" t="s">
        <v>15</v>
      </c>
      <c r="K16" s="168" t="s">
        <v>16</v>
      </c>
      <c r="L16" s="168" t="s">
        <v>17</v>
      </c>
      <c r="M16" s="168" t="s">
        <v>18</v>
      </c>
      <c r="N16" s="168" t="s">
        <v>19</v>
      </c>
      <c r="O16" s="168" t="s">
        <v>20</v>
      </c>
      <c r="P16" s="167"/>
      <c r="Q16" s="167"/>
      <c r="R16" s="169">
        <v>9</v>
      </c>
      <c r="S16" s="142">
        <v>3</v>
      </c>
      <c r="T16" s="142">
        <v>3</v>
      </c>
      <c r="U16" s="142">
        <v>8</v>
      </c>
      <c r="V16" s="109">
        <f>U16/R16</f>
        <v>0.88888888888888884</v>
      </c>
      <c r="W16" s="170" t="s">
        <v>202</v>
      </c>
      <c r="X16" s="171" t="s">
        <v>186</v>
      </c>
      <c r="Y16" s="171" t="s">
        <v>134</v>
      </c>
      <c r="Z16" s="171"/>
    </row>
    <row r="17" spans="1:26" ht="111" customHeight="1" x14ac:dyDescent="0.25">
      <c r="A17" s="172" t="s">
        <v>46</v>
      </c>
      <c r="B17" s="165" t="s">
        <v>47</v>
      </c>
      <c r="C17" s="165" t="s">
        <v>156</v>
      </c>
      <c r="D17" s="173">
        <v>9</v>
      </c>
      <c r="E17" s="174" t="s">
        <v>45</v>
      </c>
      <c r="F17" s="167"/>
      <c r="G17" s="168" t="s">
        <v>12</v>
      </c>
      <c r="H17" s="168" t="s">
        <v>13</v>
      </c>
      <c r="I17" s="168" t="s">
        <v>14</v>
      </c>
      <c r="J17" s="168" t="s">
        <v>15</v>
      </c>
      <c r="K17" s="168" t="s">
        <v>16</v>
      </c>
      <c r="L17" s="168" t="s">
        <v>17</v>
      </c>
      <c r="M17" s="168" t="s">
        <v>18</v>
      </c>
      <c r="N17" s="168" t="s">
        <v>19</v>
      </c>
      <c r="O17" s="168" t="s">
        <v>20</v>
      </c>
      <c r="P17" s="167"/>
      <c r="Q17" s="167"/>
      <c r="R17" s="175">
        <v>9</v>
      </c>
      <c r="S17" s="142">
        <v>3</v>
      </c>
      <c r="T17" s="142">
        <v>16</v>
      </c>
      <c r="U17" s="142">
        <v>42</v>
      </c>
      <c r="V17" s="109">
        <f>U17/R17</f>
        <v>4.666666666666667</v>
      </c>
      <c r="W17" s="159" t="s">
        <v>164</v>
      </c>
      <c r="X17" s="159" t="s">
        <v>165</v>
      </c>
      <c r="Y17" s="159" t="s">
        <v>187</v>
      </c>
      <c r="Z17" s="176"/>
    </row>
    <row r="18" spans="1:26" ht="165" x14ac:dyDescent="0.25">
      <c r="A18" s="172" t="s">
        <v>48</v>
      </c>
      <c r="B18" s="177" t="s">
        <v>49</v>
      </c>
      <c r="C18" s="177" t="s">
        <v>188</v>
      </c>
      <c r="D18" s="178">
        <v>6</v>
      </c>
      <c r="E18" s="174" t="s">
        <v>51</v>
      </c>
      <c r="F18" s="179" t="s">
        <v>33</v>
      </c>
      <c r="G18" s="180" t="s">
        <v>12</v>
      </c>
      <c r="H18" s="179" t="s">
        <v>33</v>
      </c>
      <c r="I18" s="180" t="s">
        <v>14</v>
      </c>
      <c r="J18" s="179" t="s">
        <v>33</v>
      </c>
      <c r="K18" s="180" t="s">
        <v>52</v>
      </c>
      <c r="L18" s="179" t="s">
        <v>33</v>
      </c>
      <c r="M18" s="179" t="s">
        <v>33</v>
      </c>
      <c r="N18" s="180" t="s">
        <v>19</v>
      </c>
      <c r="O18" s="179" t="s">
        <v>33</v>
      </c>
      <c r="P18" s="150" t="s">
        <v>33</v>
      </c>
      <c r="Q18" s="180" t="s">
        <v>22</v>
      </c>
      <c r="R18" s="175">
        <v>6</v>
      </c>
      <c r="S18" s="181">
        <v>1</v>
      </c>
      <c r="T18" s="181">
        <v>1</v>
      </c>
      <c r="U18" s="181">
        <v>5</v>
      </c>
      <c r="V18" s="117">
        <f>U18/R18</f>
        <v>0.83333333333333337</v>
      </c>
      <c r="W18" s="182" t="s">
        <v>214</v>
      </c>
      <c r="X18" s="181" t="s">
        <v>131</v>
      </c>
      <c r="Y18" s="183" t="s">
        <v>136</v>
      </c>
      <c r="Z18" s="176"/>
    </row>
    <row r="19" spans="1:26" ht="95.25" customHeight="1" x14ac:dyDescent="0.25">
      <c r="A19" s="184" t="s">
        <v>53</v>
      </c>
      <c r="B19" s="185" t="s">
        <v>54</v>
      </c>
      <c r="C19" s="185" t="s">
        <v>55</v>
      </c>
      <c r="D19" s="178">
        <v>2</v>
      </c>
      <c r="E19" s="174" t="s">
        <v>51</v>
      </c>
      <c r="F19" s="167" t="s">
        <v>33</v>
      </c>
      <c r="G19" s="167" t="s">
        <v>33</v>
      </c>
      <c r="H19" s="168" t="s">
        <v>13</v>
      </c>
      <c r="I19" s="167" t="s">
        <v>33</v>
      </c>
      <c r="J19" s="167" t="s">
        <v>33</v>
      </c>
      <c r="K19" s="167" t="s">
        <v>33</v>
      </c>
      <c r="L19" s="167" t="s">
        <v>33</v>
      </c>
      <c r="M19" s="168" t="s">
        <v>18</v>
      </c>
      <c r="N19" s="167" t="s">
        <v>33</v>
      </c>
      <c r="O19" s="167" t="s">
        <v>33</v>
      </c>
      <c r="P19" s="167" t="s">
        <v>33</v>
      </c>
      <c r="Q19" s="167" t="s">
        <v>33</v>
      </c>
      <c r="R19" s="175">
        <v>2</v>
      </c>
      <c r="S19" s="181">
        <v>1</v>
      </c>
      <c r="T19" s="181">
        <v>1</v>
      </c>
      <c r="U19" s="181">
        <v>2</v>
      </c>
      <c r="V19" s="186">
        <v>1</v>
      </c>
      <c r="W19" s="187" t="s">
        <v>205</v>
      </c>
      <c r="X19" s="188" t="s">
        <v>213</v>
      </c>
      <c r="Y19" s="188" t="s">
        <v>204</v>
      </c>
      <c r="Z19" s="176"/>
    </row>
    <row r="20" spans="1:26" ht="85.5" customHeight="1" x14ac:dyDescent="0.25">
      <c r="A20" s="165" t="s">
        <v>56</v>
      </c>
      <c r="B20" s="185" t="s">
        <v>57</v>
      </c>
      <c r="C20" s="185" t="s">
        <v>167</v>
      </c>
      <c r="D20" s="178">
        <v>1</v>
      </c>
      <c r="E20" s="174" t="s">
        <v>51</v>
      </c>
      <c r="F20" s="168" t="s">
        <v>11</v>
      </c>
      <c r="G20" s="189"/>
      <c r="H20" s="189"/>
      <c r="I20" s="189"/>
      <c r="J20" s="189"/>
      <c r="K20" s="189"/>
      <c r="L20" s="189"/>
      <c r="M20" s="189"/>
      <c r="N20" s="189"/>
      <c r="O20" s="189"/>
      <c r="P20" s="189"/>
      <c r="Q20" s="189" t="s">
        <v>33</v>
      </c>
      <c r="R20" s="175">
        <v>1</v>
      </c>
      <c r="S20" s="181">
        <v>1</v>
      </c>
      <c r="T20" s="181">
        <v>1</v>
      </c>
      <c r="U20" s="181">
        <v>1</v>
      </c>
      <c r="V20" s="117">
        <v>1</v>
      </c>
      <c r="W20" s="182" t="s">
        <v>189</v>
      </c>
      <c r="X20" s="181" t="s">
        <v>131</v>
      </c>
      <c r="Y20" s="183" t="s">
        <v>140</v>
      </c>
      <c r="Z20" s="176"/>
    </row>
    <row r="21" spans="1:26" ht="85.5" customHeight="1" x14ac:dyDescent="0.25">
      <c r="A21" s="172" t="s">
        <v>58</v>
      </c>
      <c r="B21" s="177" t="s">
        <v>59</v>
      </c>
      <c r="C21" s="177" t="s">
        <v>60</v>
      </c>
      <c r="D21" s="178">
        <v>1</v>
      </c>
      <c r="E21" s="174" t="s">
        <v>45</v>
      </c>
      <c r="F21" s="179" t="s">
        <v>33</v>
      </c>
      <c r="G21" s="179" t="s">
        <v>33</v>
      </c>
      <c r="H21" s="179" t="s">
        <v>33</v>
      </c>
      <c r="I21" s="179" t="s">
        <v>33</v>
      </c>
      <c r="J21" s="179" t="s">
        <v>33</v>
      </c>
      <c r="K21" s="179" t="s">
        <v>33</v>
      </c>
      <c r="L21" s="179" t="s">
        <v>33</v>
      </c>
      <c r="M21" s="179" t="s">
        <v>33</v>
      </c>
      <c r="N21" s="180" t="s">
        <v>19</v>
      </c>
      <c r="O21" s="179" t="s">
        <v>33</v>
      </c>
      <c r="P21" s="179" t="s">
        <v>33</v>
      </c>
      <c r="Q21" s="179" t="s">
        <v>33</v>
      </c>
      <c r="R21" s="175">
        <v>1</v>
      </c>
      <c r="S21" s="188">
        <v>1</v>
      </c>
      <c r="T21" s="188">
        <v>1</v>
      </c>
      <c r="U21" s="188">
        <v>1</v>
      </c>
      <c r="V21" s="208">
        <v>1</v>
      </c>
      <c r="W21" s="251" t="s">
        <v>216</v>
      </c>
      <c r="X21" s="159" t="s">
        <v>217</v>
      </c>
      <c r="Y21" s="159" t="s">
        <v>204</v>
      </c>
      <c r="Z21" s="176"/>
    </row>
    <row r="22" spans="1:26" ht="24" customHeight="1" x14ac:dyDescent="0.25">
      <c r="A22" s="291"/>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row>
    <row r="23" spans="1:26" ht="30" customHeight="1" thickBot="1" x14ac:dyDescent="0.3">
      <c r="A23" s="353" t="s">
        <v>61</v>
      </c>
      <c r="B23" s="354"/>
      <c r="C23" s="354"/>
      <c r="D23" s="354"/>
      <c r="E23" s="354"/>
      <c r="F23" s="354"/>
      <c r="G23" s="354"/>
      <c r="H23" s="354"/>
      <c r="I23" s="354"/>
      <c r="J23" s="354"/>
      <c r="K23" s="354"/>
      <c r="L23" s="354"/>
      <c r="M23" s="354"/>
      <c r="N23" s="354"/>
      <c r="O23" s="354"/>
      <c r="P23" s="354"/>
      <c r="Q23" s="354"/>
      <c r="R23" s="355" t="s">
        <v>196</v>
      </c>
      <c r="S23" s="355"/>
      <c r="T23" s="355"/>
      <c r="U23" s="355"/>
      <c r="V23" s="355"/>
      <c r="W23" s="355"/>
      <c r="X23" s="355"/>
      <c r="Y23" s="355"/>
      <c r="Z23" s="356"/>
    </row>
    <row r="24" spans="1:26" ht="42.75" customHeight="1" thickBot="1" x14ac:dyDescent="0.3">
      <c r="A24" s="368" t="s">
        <v>40</v>
      </c>
      <c r="B24" s="370" t="s">
        <v>6</v>
      </c>
      <c r="C24" s="368" t="s">
        <v>7</v>
      </c>
      <c r="D24" s="370" t="s">
        <v>8</v>
      </c>
      <c r="E24" s="368" t="s">
        <v>9</v>
      </c>
      <c r="F24" s="380" t="s">
        <v>41</v>
      </c>
      <c r="G24" s="372"/>
      <c r="H24" s="372"/>
      <c r="I24" s="372"/>
      <c r="J24" s="372"/>
      <c r="K24" s="372"/>
      <c r="L24" s="372"/>
      <c r="M24" s="372"/>
      <c r="N24" s="372"/>
      <c r="O24" s="372"/>
      <c r="P24" s="372"/>
      <c r="Q24" s="381"/>
      <c r="R24" s="384" t="s">
        <v>42</v>
      </c>
      <c r="S24" s="376" t="s">
        <v>118</v>
      </c>
      <c r="T24" s="377" t="s">
        <v>108</v>
      </c>
      <c r="U24" s="377" t="s">
        <v>109</v>
      </c>
      <c r="V24" s="385" t="s">
        <v>119</v>
      </c>
      <c r="W24" s="374" t="s">
        <v>111</v>
      </c>
      <c r="X24" s="382" t="s">
        <v>112</v>
      </c>
      <c r="Y24" s="374" t="s">
        <v>113</v>
      </c>
      <c r="Z24" s="383" t="s">
        <v>114</v>
      </c>
    </row>
    <row r="25" spans="1:26" ht="60" thickBot="1" x14ac:dyDescent="0.3">
      <c r="A25" s="295"/>
      <c r="B25" s="296"/>
      <c r="C25" s="295"/>
      <c r="D25" s="296"/>
      <c r="E25" s="295"/>
      <c r="F25" s="161" t="s">
        <v>11</v>
      </c>
      <c r="G25" s="161" t="s">
        <v>12</v>
      </c>
      <c r="H25" s="162" t="s">
        <v>13</v>
      </c>
      <c r="I25" s="163" t="s">
        <v>14</v>
      </c>
      <c r="J25" s="160" t="s">
        <v>15</v>
      </c>
      <c r="K25" s="162" t="s">
        <v>16</v>
      </c>
      <c r="L25" s="163" t="s">
        <v>17</v>
      </c>
      <c r="M25" s="160" t="s">
        <v>18</v>
      </c>
      <c r="N25" s="162" t="s">
        <v>19</v>
      </c>
      <c r="O25" s="163" t="s">
        <v>20</v>
      </c>
      <c r="P25" s="160" t="s">
        <v>21</v>
      </c>
      <c r="Q25" s="190" t="s">
        <v>22</v>
      </c>
      <c r="R25" s="294"/>
      <c r="S25" s="300"/>
      <c r="T25" s="266"/>
      <c r="U25" s="378"/>
      <c r="V25" s="264"/>
      <c r="W25" s="266"/>
      <c r="X25" s="264"/>
      <c r="Y25" s="266"/>
      <c r="Z25" s="266"/>
    </row>
    <row r="26" spans="1:26" ht="88.5" customHeight="1" x14ac:dyDescent="0.25">
      <c r="A26" s="191" t="s">
        <v>62</v>
      </c>
      <c r="B26" s="192" t="s">
        <v>63</v>
      </c>
      <c r="C26" s="193" t="s">
        <v>64</v>
      </c>
      <c r="D26" s="194">
        <v>2</v>
      </c>
      <c r="E26" s="195" t="s">
        <v>45</v>
      </c>
      <c r="F26" s="196" t="s">
        <v>33</v>
      </c>
      <c r="G26" s="197" t="s">
        <v>12</v>
      </c>
      <c r="H26" s="196" t="s">
        <v>33</v>
      </c>
      <c r="I26" s="196" t="s">
        <v>33</v>
      </c>
      <c r="J26" s="196" t="s">
        <v>33</v>
      </c>
      <c r="K26" s="196" t="s">
        <v>33</v>
      </c>
      <c r="L26" s="196" t="s">
        <v>33</v>
      </c>
      <c r="M26" s="198" t="s">
        <v>18</v>
      </c>
      <c r="N26" s="196" t="s">
        <v>33</v>
      </c>
      <c r="O26" s="196" t="s">
        <v>33</v>
      </c>
      <c r="P26" s="196" t="s">
        <v>33</v>
      </c>
      <c r="Q26" s="196" t="s">
        <v>33</v>
      </c>
      <c r="R26" s="194">
        <v>2</v>
      </c>
      <c r="S26" s="142">
        <v>1</v>
      </c>
      <c r="T26" s="142">
        <v>1</v>
      </c>
      <c r="U26" s="142">
        <v>2</v>
      </c>
      <c r="V26" s="151">
        <v>1</v>
      </c>
      <c r="W26" s="159" t="s">
        <v>215</v>
      </c>
      <c r="X26" s="159" t="s">
        <v>131</v>
      </c>
      <c r="Y26" s="159" t="s">
        <v>131</v>
      </c>
      <c r="Z26" s="199" t="s">
        <v>131</v>
      </c>
    </row>
    <row r="27" spans="1:26" ht="105.75" customHeight="1" x14ac:dyDescent="0.25">
      <c r="A27" s="191" t="s">
        <v>65</v>
      </c>
      <c r="B27" s="200" t="s">
        <v>66</v>
      </c>
      <c r="C27" s="201" t="s">
        <v>67</v>
      </c>
      <c r="D27" s="202">
        <v>15</v>
      </c>
      <c r="E27" s="195" t="s">
        <v>37</v>
      </c>
      <c r="F27" s="203" t="s">
        <v>33</v>
      </c>
      <c r="G27" s="204" t="s">
        <v>12</v>
      </c>
      <c r="H27" s="204" t="s">
        <v>13</v>
      </c>
      <c r="I27" s="204" t="s">
        <v>14</v>
      </c>
      <c r="J27" s="204" t="s">
        <v>15</v>
      </c>
      <c r="K27" s="204" t="s">
        <v>16</v>
      </c>
      <c r="L27" s="204" t="s">
        <v>17</v>
      </c>
      <c r="M27" s="203" t="s">
        <v>33</v>
      </c>
      <c r="N27" s="204" t="s">
        <v>19</v>
      </c>
      <c r="O27" s="204" t="s">
        <v>20</v>
      </c>
      <c r="P27" s="204" t="s">
        <v>21</v>
      </c>
      <c r="Q27" s="204" t="s">
        <v>22</v>
      </c>
      <c r="R27" s="202">
        <v>15</v>
      </c>
      <c r="S27" s="142">
        <v>3</v>
      </c>
      <c r="T27" s="142">
        <v>5</v>
      </c>
      <c r="U27" s="142">
        <v>19</v>
      </c>
      <c r="V27" s="109">
        <f>U27/R27</f>
        <v>1.2666666666666666</v>
      </c>
      <c r="W27" s="170" t="s">
        <v>206</v>
      </c>
      <c r="X27" s="142" t="s">
        <v>131</v>
      </c>
      <c r="Y27" s="171" t="s">
        <v>145</v>
      </c>
      <c r="Z27" s="199" t="s">
        <v>131</v>
      </c>
    </row>
    <row r="28" spans="1:26" ht="135" x14ac:dyDescent="0.25">
      <c r="A28" s="191" t="s">
        <v>68</v>
      </c>
      <c r="B28" s="200" t="s">
        <v>69</v>
      </c>
      <c r="C28" s="201" t="s">
        <v>70</v>
      </c>
      <c r="D28" s="202">
        <v>2</v>
      </c>
      <c r="E28" s="205" t="s">
        <v>51</v>
      </c>
      <c r="F28" s="206" t="s">
        <v>33</v>
      </c>
      <c r="G28" s="203" t="s">
        <v>33</v>
      </c>
      <c r="H28" s="203" t="s">
        <v>33</v>
      </c>
      <c r="I28" s="203" t="s">
        <v>33</v>
      </c>
      <c r="J28" s="207" t="s">
        <v>15</v>
      </c>
      <c r="K28" s="203"/>
      <c r="L28" s="203" t="s">
        <v>33</v>
      </c>
      <c r="M28" s="203" t="s">
        <v>33</v>
      </c>
      <c r="N28" s="203" t="s">
        <v>33</v>
      </c>
      <c r="O28" s="207" t="s">
        <v>20</v>
      </c>
      <c r="P28" s="203" t="s">
        <v>33</v>
      </c>
      <c r="Q28" s="203" t="s">
        <v>33</v>
      </c>
      <c r="R28" s="202">
        <v>2</v>
      </c>
      <c r="S28" s="188">
        <v>1</v>
      </c>
      <c r="T28" s="188">
        <v>1</v>
      </c>
      <c r="U28" s="188">
        <v>2</v>
      </c>
      <c r="V28" s="208">
        <v>1</v>
      </c>
      <c r="W28" s="159" t="s">
        <v>203</v>
      </c>
      <c r="X28" s="159" t="s">
        <v>169</v>
      </c>
      <c r="Y28" s="159" t="s">
        <v>218</v>
      </c>
      <c r="Z28" s="144"/>
    </row>
    <row r="29" spans="1:26" ht="285.75" thickBot="1" x14ac:dyDescent="0.3">
      <c r="A29" s="209" t="s">
        <v>71</v>
      </c>
      <c r="B29" s="200" t="s">
        <v>72</v>
      </c>
      <c r="C29" s="201" t="s">
        <v>73</v>
      </c>
      <c r="D29" s="202">
        <v>12</v>
      </c>
      <c r="E29" s="205" t="s">
        <v>51</v>
      </c>
      <c r="F29" s="206" t="s">
        <v>33</v>
      </c>
      <c r="G29" s="204" t="s">
        <v>12</v>
      </c>
      <c r="H29" s="203" t="s">
        <v>33</v>
      </c>
      <c r="I29" s="204" t="s">
        <v>14</v>
      </c>
      <c r="J29" s="203" t="s">
        <v>33</v>
      </c>
      <c r="K29" s="204" t="s">
        <v>16</v>
      </c>
      <c r="L29" s="203" t="s">
        <v>33</v>
      </c>
      <c r="M29" s="204" t="s">
        <v>18</v>
      </c>
      <c r="N29" s="203" t="s">
        <v>33</v>
      </c>
      <c r="O29" s="204" t="s">
        <v>20</v>
      </c>
      <c r="P29" s="203" t="s">
        <v>33</v>
      </c>
      <c r="Q29" s="204" t="s">
        <v>22</v>
      </c>
      <c r="R29" s="202">
        <v>12</v>
      </c>
      <c r="S29" s="142">
        <v>1</v>
      </c>
      <c r="T29" s="142">
        <v>3</v>
      </c>
      <c r="U29" s="142">
        <v>7</v>
      </c>
      <c r="V29" s="109">
        <f>U29/R29</f>
        <v>0.58333333333333337</v>
      </c>
      <c r="W29" s="170" t="s">
        <v>207</v>
      </c>
      <c r="X29" s="142" t="s">
        <v>131</v>
      </c>
      <c r="Y29" s="159" t="s">
        <v>146</v>
      </c>
      <c r="Z29" s="144"/>
    </row>
    <row r="30" spans="1:26" ht="34.5" customHeight="1" x14ac:dyDescent="0.25">
      <c r="A30" s="344"/>
      <c r="B30" s="345"/>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row>
    <row r="31" spans="1:26" ht="32.25" customHeight="1" thickBot="1" x14ac:dyDescent="0.4">
      <c r="A31" s="289" t="s">
        <v>74</v>
      </c>
      <c r="B31" s="290"/>
      <c r="C31" s="290"/>
      <c r="D31" s="290"/>
      <c r="E31" s="290"/>
      <c r="F31" s="290"/>
      <c r="G31" s="290"/>
      <c r="H31" s="290"/>
      <c r="I31" s="290"/>
      <c r="J31" s="290"/>
      <c r="K31" s="290"/>
      <c r="L31" s="290"/>
      <c r="M31" s="290"/>
      <c r="N31" s="290"/>
      <c r="O31" s="290"/>
      <c r="P31" s="290"/>
      <c r="Q31" s="290"/>
      <c r="R31" s="357" t="s">
        <v>196</v>
      </c>
      <c r="S31" s="357"/>
      <c r="T31" s="357"/>
      <c r="U31" s="357"/>
      <c r="V31" s="357"/>
      <c r="W31" s="357"/>
      <c r="X31" s="357"/>
      <c r="Y31" s="357"/>
      <c r="Z31" s="358"/>
    </row>
    <row r="32" spans="1:26" ht="48" customHeight="1" thickBot="1" x14ac:dyDescent="0.3">
      <c r="A32" s="255" t="s">
        <v>5</v>
      </c>
      <c r="B32" s="255" t="s">
        <v>6</v>
      </c>
      <c r="C32" s="258" t="s">
        <v>7</v>
      </c>
      <c r="D32" s="255" t="s">
        <v>8</v>
      </c>
      <c r="E32" s="258" t="s">
        <v>9</v>
      </c>
      <c r="F32" s="284" t="s">
        <v>41</v>
      </c>
      <c r="G32" s="285"/>
      <c r="H32" s="285"/>
      <c r="I32" s="285"/>
      <c r="J32" s="285"/>
      <c r="K32" s="285"/>
      <c r="L32" s="285"/>
      <c r="M32" s="285"/>
      <c r="N32" s="285"/>
      <c r="O32" s="285"/>
      <c r="P32" s="285"/>
      <c r="Q32" s="286"/>
      <c r="R32" s="310" t="s">
        <v>42</v>
      </c>
      <c r="S32" s="299" t="s">
        <v>118</v>
      </c>
      <c r="T32" s="301" t="s">
        <v>108</v>
      </c>
      <c r="U32" s="301" t="s">
        <v>109</v>
      </c>
      <c r="V32" s="263" t="s">
        <v>119</v>
      </c>
      <c r="W32" s="265" t="s">
        <v>111</v>
      </c>
      <c r="X32" s="297" t="s">
        <v>112</v>
      </c>
      <c r="Y32" s="265" t="s">
        <v>113</v>
      </c>
      <c r="Z32" s="328" t="s">
        <v>114</v>
      </c>
    </row>
    <row r="33" spans="1:26" ht="48" customHeight="1" thickBot="1" x14ac:dyDescent="0.3">
      <c r="A33" s="295"/>
      <c r="B33" s="295"/>
      <c r="C33" s="296"/>
      <c r="D33" s="295"/>
      <c r="E33" s="296"/>
      <c r="F33" s="9" t="s">
        <v>11</v>
      </c>
      <c r="G33" s="10" t="s">
        <v>12</v>
      </c>
      <c r="H33" s="10" t="s">
        <v>13</v>
      </c>
      <c r="I33" s="10" t="s">
        <v>14</v>
      </c>
      <c r="J33" s="10" t="s">
        <v>15</v>
      </c>
      <c r="K33" s="10" t="s">
        <v>16</v>
      </c>
      <c r="L33" s="10" t="s">
        <v>17</v>
      </c>
      <c r="M33" s="10" t="s">
        <v>18</v>
      </c>
      <c r="N33" s="10" t="s">
        <v>19</v>
      </c>
      <c r="O33" s="10" t="s">
        <v>20</v>
      </c>
      <c r="P33" s="10" t="s">
        <v>21</v>
      </c>
      <c r="Q33" s="11" t="s">
        <v>22</v>
      </c>
      <c r="R33" s="311"/>
      <c r="S33" s="300"/>
      <c r="T33" s="266"/>
      <c r="U33" s="302"/>
      <c r="V33" s="264"/>
      <c r="W33" s="266"/>
      <c r="X33" s="264"/>
      <c r="Y33" s="266"/>
      <c r="Z33" s="329"/>
    </row>
    <row r="34" spans="1:26" ht="99.75" x14ac:dyDescent="0.25">
      <c r="A34" s="210" t="s">
        <v>75</v>
      </c>
      <c r="B34" s="192" t="s">
        <v>76</v>
      </c>
      <c r="C34" s="211" t="s">
        <v>77</v>
      </c>
      <c r="D34" s="212">
        <v>1</v>
      </c>
      <c r="E34" s="213" t="s">
        <v>45</v>
      </c>
      <c r="F34" s="214" t="s">
        <v>33</v>
      </c>
      <c r="G34" s="215" t="s">
        <v>33</v>
      </c>
      <c r="H34" s="215" t="s">
        <v>33</v>
      </c>
      <c r="I34" s="215" t="s">
        <v>33</v>
      </c>
      <c r="J34" s="215" t="s">
        <v>33</v>
      </c>
      <c r="K34" s="215" t="s">
        <v>33</v>
      </c>
      <c r="L34" s="215" t="s">
        <v>33</v>
      </c>
      <c r="M34" s="216" t="s">
        <v>18</v>
      </c>
      <c r="N34" s="215" t="s">
        <v>33</v>
      </c>
      <c r="O34" s="215"/>
      <c r="P34" s="215" t="s">
        <v>33</v>
      </c>
      <c r="Q34" s="215" t="s">
        <v>33</v>
      </c>
      <c r="R34" s="212">
        <v>1</v>
      </c>
      <c r="S34" s="188">
        <v>1</v>
      </c>
      <c r="T34" s="188">
        <v>1</v>
      </c>
      <c r="U34" s="188">
        <v>1</v>
      </c>
      <c r="V34" s="188">
        <v>100</v>
      </c>
      <c r="W34" s="143" t="s">
        <v>208</v>
      </c>
      <c r="X34" s="143" t="s">
        <v>209</v>
      </c>
      <c r="Y34" s="143" t="s">
        <v>151</v>
      </c>
      <c r="Z34" s="144"/>
    </row>
    <row r="35" spans="1:26" s="73" customFormat="1" ht="99.75" x14ac:dyDescent="0.25">
      <c r="A35" s="217" t="s">
        <v>78</v>
      </c>
      <c r="B35" s="200" t="s">
        <v>79</v>
      </c>
      <c r="C35" s="218" t="s">
        <v>148</v>
      </c>
      <c r="D35" s="219">
        <v>2</v>
      </c>
      <c r="E35" s="220" t="s">
        <v>51</v>
      </c>
      <c r="F35" s="221" t="s">
        <v>33</v>
      </c>
      <c r="G35" s="222" t="s">
        <v>33</v>
      </c>
      <c r="H35" s="222" t="s">
        <v>33</v>
      </c>
      <c r="I35" s="222"/>
      <c r="J35" s="222" t="s">
        <v>33</v>
      </c>
      <c r="K35" s="223" t="s">
        <v>16</v>
      </c>
      <c r="L35" s="222" t="s">
        <v>33</v>
      </c>
      <c r="M35" s="224"/>
      <c r="N35" s="222" t="s">
        <v>33</v>
      </c>
      <c r="O35" s="222" t="s">
        <v>33</v>
      </c>
      <c r="P35" s="223" t="s">
        <v>21</v>
      </c>
      <c r="Q35" s="224"/>
      <c r="R35" s="219">
        <v>2</v>
      </c>
      <c r="S35" s="188">
        <v>1</v>
      </c>
      <c r="T35" s="188">
        <v>1</v>
      </c>
      <c r="U35" s="188">
        <v>1</v>
      </c>
      <c r="V35" s="208">
        <v>0.5</v>
      </c>
      <c r="W35" s="143" t="s">
        <v>129</v>
      </c>
      <c r="X35" s="143" t="s">
        <v>129</v>
      </c>
      <c r="Y35" s="143" t="s">
        <v>129</v>
      </c>
      <c r="Z35" s="71"/>
    </row>
    <row r="36" spans="1:26" ht="78.75" customHeight="1" x14ac:dyDescent="0.25">
      <c r="A36" s="210" t="s">
        <v>80</v>
      </c>
      <c r="B36" s="200" t="s">
        <v>81</v>
      </c>
      <c r="C36" s="225" t="s">
        <v>82</v>
      </c>
      <c r="D36" s="226">
        <v>1</v>
      </c>
      <c r="E36" s="227" t="s">
        <v>45</v>
      </c>
      <c r="F36" s="221" t="s">
        <v>33</v>
      </c>
      <c r="G36" s="222" t="s">
        <v>33</v>
      </c>
      <c r="H36" s="222" t="s">
        <v>33</v>
      </c>
      <c r="I36" s="222" t="s">
        <v>33</v>
      </c>
      <c r="J36" s="224" t="s">
        <v>33</v>
      </c>
      <c r="K36" s="224"/>
      <c r="L36" s="222" t="s">
        <v>33</v>
      </c>
      <c r="M36" s="222" t="s">
        <v>33</v>
      </c>
      <c r="N36" s="222" t="s">
        <v>33</v>
      </c>
      <c r="O36" s="222" t="s">
        <v>33</v>
      </c>
      <c r="P36" s="222"/>
      <c r="Q36" s="223" t="s">
        <v>22</v>
      </c>
      <c r="R36" s="226">
        <v>1</v>
      </c>
      <c r="S36" s="188">
        <v>0</v>
      </c>
      <c r="T36" s="188">
        <v>0</v>
      </c>
      <c r="U36" s="188">
        <v>0</v>
      </c>
      <c r="V36" s="188">
        <v>0</v>
      </c>
      <c r="W36" s="143" t="s">
        <v>129</v>
      </c>
      <c r="X36" s="143" t="s">
        <v>129</v>
      </c>
      <c r="Y36" s="143" t="s">
        <v>129</v>
      </c>
      <c r="Z36" s="144"/>
    </row>
    <row r="37" spans="1:26" ht="128.25" x14ac:dyDescent="0.25">
      <c r="A37" s="228" t="s">
        <v>83</v>
      </c>
      <c r="B37" s="229" t="s">
        <v>84</v>
      </c>
      <c r="C37" s="230" t="s">
        <v>85</v>
      </c>
      <c r="D37" s="226">
        <v>4</v>
      </c>
      <c r="E37" s="231" t="s">
        <v>86</v>
      </c>
      <c r="F37" s="221" t="s">
        <v>33</v>
      </c>
      <c r="G37" s="232" t="s">
        <v>12</v>
      </c>
      <c r="H37" s="222" t="s">
        <v>33</v>
      </c>
      <c r="I37" s="222" t="s">
        <v>33</v>
      </c>
      <c r="J37" s="232" t="s">
        <v>87</v>
      </c>
      <c r="K37" s="222" t="s">
        <v>33</v>
      </c>
      <c r="L37" s="222" t="s">
        <v>33</v>
      </c>
      <c r="M37" s="232" t="s">
        <v>38</v>
      </c>
      <c r="N37" s="222" t="s">
        <v>33</v>
      </c>
      <c r="O37" s="222" t="s">
        <v>33</v>
      </c>
      <c r="P37" s="232" t="s">
        <v>88</v>
      </c>
      <c r="Q37" s="222" t="s">
        <v>33</v>
      </c>
      <c r="R37" s="226">
        <v>4</v>
      </c>
      <c r="S37" s="142">
        <v>1</v>
      </c>
      <c r="T37" s="142">
        <v>1</v>
      </c>
      <c r="U37" s="142">
        <v>5</v>
      </c>
      <c r="V37" s="151">
        <f>U37/R37</f>
        <v>1.25</v>
      </c>
      <c r="W37" s="143" t="s">
        <v>210</v>
      </c>
      <c r="X37" s="143" t="s">
        <v>150</v>
      </c>
      <c r="Y37" s="143" t="s">
        <v>151</v>
      </c>
      <c r="Z37" s="142" t="s">
        <v>131</v>
      </c>
    </row>
    <row r="38" spans="1:26" ht="89.25" customHeight="1" x14ac:dyDescent="0.25">
      <c r="A38" s="233" t="s">
        <v>89</v>
      </c>
      <c r="B38" s="230" t="s">
        <v>90</v>
      </c>
      <c r="C38" s="230" t="s">
        <v>91</v>
      </c>
      <c r="D38" s="234">
        <v>24</v>
      </c>
      <c r="E38" s="235" t="s">
        <v>92</v>
      </c>
      <c r="F38" s="236" t="s">
        <v>11</v>
      </c>
      <c r="G38" s="236" t="s">
        <v>12</v>
      </c>
      <c r="H38" s="236" t="s">
        <v>13</v>
      </c>
      <c r="I38" s="236" t="s">
        <v>14</v>
      </c>
      <c r="J38" s="237" t="s">
        <v>15</v>
      </c>
      <c r="K38" s="237" t="s">
        <v>16</v>
      </c>
      <c r="L38" s="237" t="s">
        <v>17</v>
      </c>
      <c r="M38" s="237" t="s">
        <v>18</v>
      </c>
      <c r="N38" s="237" t="s">
        <v>19</v>
      </c>
      <c r="O38" s="237" t="s">
        <v>20</v>
      </c>
      <c r="P38" s="237" t="s">
        <v>21</v>
      </c>
      <c r="Q38" s="237" t="s">
        <v>22</v>
      </c>
      <c r="R38" s="234">
        <v>24</v>
      </c>
      <c r="S38" s="142">
        <v>6</v>
      </c>
      <c r="T38" s="142">
        <v>5</v>
      </c>
      <c r="U38" s="142">
        <v>19</v>
      </c>
      <c r="V38" s="109">
        <f>U38/R38</f>
        <v>0.79166666666666663</v>
      </c>
      <c r="W38" s="143" t="s">
        <v>220</v>
      </c>
      <c r="X38" s="143" t="s">
        <v>127</v>
      </c>
      <c r="Y38" s="143" t="s">
        <v>128</v>
      </c>
      <c r="Z38" s="176"/>
    </row>
    <row r="39" spans="1:26" ht="33.75" customHeight="1" x14ac:dyDescent="0.25">
      <c r="A39" s="342"/>
      <c r="B39" s="343"/>
      <c r="C39" s="343"/>
      <c r="D39" s="343"/>
      <c r="E39" s="343"/>
      <c r="F39" s="343"/>
      <c r="G39" s="343"/>
      <c r="H39" s="343"/>
      <c r="I39" s="343"/>
      <c r="J39" s="343"/>
      <c r="K39" s="343"/>
      <c r="L39" s="343"/>
      <c r="M39" s="343"/>
      <c r="N39" s="343"/>
      <c r="O39" s="343"/>
      <c r="P39" s="343"/>
      <c r="Q39" s="343"/>
      <c r="R39" s="343"/>
      <c r="S39" s="343"/>
      <c r="T39" s="343"/>
      <c r="U39" s="343"/>
      <c r="V39" s="343"/>
      <c r="W39" s="343"/>
      <c r="X39" s="343"/>
      <c r="Y39" s="343"/>
      <c r="Z39" s="343"/>
    </row>
    <row r="40" spans="1:26" ht="33" customHeight="1" thickBot="1" x14ac:dyDescent="0.3">
      <c r="A40" s="359" t="s">
        <v>93</v>
      </c>
      <c r="B40" s="360"/>
      <c r="C40" s="360"/>
      <c r="D40" s="360"/>
      <c r="E40" s="360"/>
      <c r="F40" s="360"/>
      <c r="G40" s="360"/>
      <c r="H40" s="360"/>
      <c r="I40" s="360"/>
      <c r="J40" s="360"/>
      <c r="K40" s="360"/>
      <c r="L40" s="360"/>
      <c r="M40" s="360"/>
      <c r="N40" s="360"/>
      <c r="O40" s="360"/>
      <c r="P40" s="360"/>
      <c r="Q40" s="360"/>
      <c r="R40" s="361" t="s">
        <v>196</v>
      </c>
      <c r="S40" s="361"/>
      <c r="T40" s="361"/>
      <c r="U40" s="361"/>
      <c r="V40" s="361"/>
      <c r="W40" s="361"/>
      <c r="X40" s="361"/>
      <c r="Y40" s="361"/>
      <c r="Z40" s="362"/>
    </row>
    <row r="41" spans="1:26" ht="32.25" customHeight="1" thickBot="1" x14ac:dyDescent="0.3">
      <c r="A41" s="306" t="s">
        <v>40</v>
      </c>
      <c r="B41" s="308" t="s">
        <v>6</v>
      </c>
      <c r="C41" s="306" t="s">
        <v>7</v>
      </c>
      <c r="D41" s="308" t="s">
        <v>8</v>
      </c>
      <c r="E41" s="306" t="s">
        <v>9</v>
      </c>
      <c r="F41" s="287" t="s">
        <v>41</v>
      </c>
      <c r="G41" s="261"/>
      <c r="H41" s="261"/>
      <c r="I41" s="261"/>
      <c r="J41" s="261"/>
      <c r="K41" s="261"/>
      <c r="L41" s="261"/>
      <c r="M41" s="261"/>
      <c r="N41" s="261"/>
      <c r="O41" s="261"/>
      <c r="P41" s="261"/>
      <c r="Q41" s="288"/>
      <c r="R41" s="283" t="s">
        <v>42</v>
      </c>
      <c r="S41" s="299" t="s">
        <v>118</v>
      </c>
      <c r="T41" s="301" t="s">
        <v>108</v>
      </c>
      <c r="U41" s="301" t="s">
        <v>109</v>
      </c>
      <c r="V41" s="263" t="s">
        <v>119</v>
      </c>
      <c r="W41" s="337" t="s">
        <v>111</v>
      </c>
      <c r="X41" s="335" t="s">
        <v>112</v>
      </c>
      <c r="Y41" s="337" t="s">
        <v>113</v>
      </c>
      <c r="Z41" s="339" t="s">
        <v>114</v>
      </c>
    </row>
    <row r="42" spans="1:26" ht="55.5" customHeight="1" thickBot="1" x14ac:dyDescent="0.3">
      <c r="A42" s="294"/>
      <c r="B42" s="386"/>
      <c r="C42" s="294"/>
      <c r="D42" s="386"/>
      <c r="E42" s="307"/>
      <c r="F42" s="13" t="s">
        <v>11</v>
      </c>
      <c r="G42" s="14" t="s">
        <v>12</v>
      </c>
      <c r="H42" s="14" t="s">
        <v>13</v>
      </c>
      <c r="I42" s="14" t="s">
        <v>14</v>
      </c>
      <c r="J42" s="14" t="s">
        <v>15</v>
      </c>
      <c r="K42" s="14" t="s">
        <v>16</v>
      </c>
      <c r="L42" s="14" t="s">
        <v>17</v>
      </c>
      <c r="M42" s="14" t="s">
        <v>18</v>
      </c>
      <c r="N42" s="14" t="s">
        <v>19</v>
      </c>
      <c r="O42" s="14" t="s">
        <v>20</v>
      </c>
      <c r="P42" s="14" t="s">
        <v>21</v>
      </c>
      <c r="Q42" s="17" t="s">
        <v>22</v>
      </c>
      <c r="R42" s="305"/>
      <c r="S42" s="300"/>
      <c r="T42" s="266"/>
      <c r="U42" s="302"/>
      <c r="V42" s="264"/>
      <c r="W42" s="338"/>
      <c r="X42" s="336"/>
      <c r="Y42" s="338"/>
      <c r="Z42" s="338"/>
    </row>
    <row r="43" spans="1:26" s="73" customFormat="1" ht="156.75" x14ac:dyDescent="0.25">
      <c r="A43" s="238" t="s">
        <v>94</v>
      </c>
      <c r="B43" s="239" t="s">
        <v>95</v>
      </c>
      <c r="C43" s="239" t="s">
        <v>96</v>
      </c>
      <c r="D43" s="240">
        <v>1</v>
      </c>
      <c r="E43" s="195" t="s">
        <v>45</v>
      </c>
      <c r="F43" s="241" t="s">
        <v>33</v>
      </c>
      <c r="G43" s="241" t="s">
        <v>33</v>
      </c>
      <c r="H43" s="241" t="s">
        <v>33</v>
      </c>
      <c r="I43" s="242" t="s">
        <v>14</v>
      </c>
      <c r="J43" s="241"/>
      <c r="K43" s="241" t="s">
        <v>33</v>
      </c>
      <c r="L43" s="241" t="s">
        <v>33</v>
      </c>
      <c r="M43" s="241" t="s">
        <v>33</v>
      </c>
      <c r="N43" s="241" t="s">
        <v>33</v>
      </c>
      <c r="O43" s="241" t="s">
        <v>33</v>
      </c>
      <c r="P43" s="243"/>
      <c r="Q43" s="241" t="s">
        <v>33</v>
      </c>
      <c r="R43" s="212">
        <v>1</v>
      </c>
      <c r="S43" s="188">
        <v>1</v>
      </c>
      <c r="T43" s="188">
        <v>1</v>
      </c>
      <c r="U43" s="188">
        <v>1</v>
      </c>
      <c r="V43" s="208">
        <v>1</v>
      </c>
      <c r="W43" s="244" t="s">
        <v>177</v>
      </c>
      <c r="X43" s="244" t="s">
        <v>193</v>
      </c>
      <c r="Y43" s="244" t="s">
        <v>162</v>
      </c>
      <c r="Z43" s="71"/>
    </row>
    <row r="44" spans="1:26" ht="105" customHeight="1" x14ac:dyDescent="0.25">
      <c r="A44" s="245" t="s">
        <v>97</v>
      </c>
      <c r="B44" s="246" t="s">
        <v>98</v>
      </c>
      <c r="C44" s="244" t="s">
        <v>99</v>
      </c>
      <c r="D44" s="226">
        <v>10</v>
      </c>
      <c r="E44" s="195" t="s">
        <v>45</v>
      </c>
      <c r="F44" s="222" t="s">
        <v>33</v>
      </c>
      <c r="G44" s="204" t="s">
        <v>12</v>
      </c>
      <c r="H44" s="204" t="s">
        <v>13</v>
      </c>
      <c r="I44" s="204" t="s">
        <v>14</v>
      </c>
      <c r="J44" s="204" t="s">
        <v>15</v>
      </c>
      <c r="K44" s="204" t="s">
        <v>16</v>
      </c>
      <c r="L44" s="204" t="s">
        <v>17</v>
      </c>
      <c r="M44" s="237" t="s">
        <v>18</v>
      </c>
      <c r="N44" s="204" t="s">
        <v>19</v>
      </c>
      <c r="O44" s="204" t="s">
        <v>20</v>
      </c>
      <c r="P44" s="204" t="s">
        <v>21</v>
      </c>
      <c r="Q44" s="204" t="s">
        <v>22</v>
      </c>
      <c r="R44" s="226">
        <v>10</v>
      </c>
      <c r="S44" s="188">
        <v>3</v>
      </c>
      <c r="T44" s="188">
        <v>7</v>
      </c>
      <c r="U44" s="188">
        <v>16</v>
      </c>
      <c r="V44" s="135">
        <f>U44/R44</f>
        <v>1.6</v>
      </c>
      <c r="W44" s="244" t="s">
        <v>211</v>
      </c>
      <c r="X44" s="244" t="s">
        <v>192</v>
      </c>
      <c r="Y44" s="244" t="s">
        <v>178</v>
      </c>
      <c r="Z44" s="144"/>
    </row>
    <row r="45" spans="1:26" ht="120" customHeight="1" x14ac:dyDescent="0.25">
      <c r="A45" s="247" t="s">
        <v>100</v>
      </c>
      <c r="B45" s="246" t="s">
        <v>101</v>
      </c>
      <c r="C45" s="248" t="s">
        <v>102</v>
      </c>
      <c r="D45" s="226">
        <v>3</v>
      </c>
      <c r="E45" s="195" t="s">
        <v>45</v>
      </c>
      <c r="F45" s="222" t="s">
        <v>33</v>
      </c>
      <c r="G45" s="232" t="s">
        <v>12</v>
      </c>
      <c r="H45" s="222" t="s">
        <v>33</v>
      </c>
      <c r="I45" s="222" t="s">
        <v>33</v>
      </c>
      <c r="J45" s="222" t="s">
        <v>33</v>
      </c>
      <c r="K45" s="232" t="s">
        <v>52</v>
      </c>
      <c r="L45" s="222" t="s">
        <v>33</v>
      </c>
      <c r="M45" s="222" t="s">
        <v>33</v>
      </c>
      <c r="N45" s="222" t="s">
        <v>33</v>
      </c>
      <c r="O45" s="222" t="s">
        <v>33</v>
      </c>
      <c r="P45" s="222" t="s">
        <v>33</v>
      </c>
      <c r="Q45" s="232" t="s">
        <v>103</v>
      </c>
      <c r="R45" s="226">
        <v>3</v>
      </c>
      <c r="S45" s="142">
        <v>0</v>
      </c>
      <c r="T45" s="142">
        <v>1</v>
      </c>
      <c r="U45" s="142">
        <v>6</v>
      </c>
      <c r="V45" s="151">
        <f>U45/R45</f>
        <v>2</v>
      </c>
      <c r="W45" s="244" t="s">
        <v>212</v>
      </c>
      <c r="X45" s="244" t="s">
        <v>153</v>
      </c>
      <c r="Y45" s="244" t="s">
        <v>155</v>
      </c>
      <c r="Z45" s="144"/>
    </row>
    <row r="46" spans="1:26" s="73" customFormat="1" ht="130.5" customHeight="1" thickBot="1" x14ac:dyDescent="0.3">
      <c r="A46" s="249" t="s">
        <v>104</v>
      </c>
      <c r="B46" s="229" t="s">
        <v>105</v>
      </c>
      <c r="C46" s="201" t="s">
        <v>106</v>
      </c>
      <c r="D46" s="202">
        <v>1</v>
      </c>
      <c r="E46" s="250" t="s">
        <v>51</v>
      </c>
      <c r="F46" s="221" t="s">
        <v>33</v>
      </c>
      <c r="G46" s="222" t="s">
        <v>33</v>
      </c>
      <c r="H46" s="222" t="s">
        <v>33</v>
      </c>
      <c r="I46" s="222" t="s">
        <v>33</v>
      </c>
      <c r="J46" s="222" t="s">
        <v>33</v>
      </c>
      <c r="K46" s="222" t="s">
        <v>33</v>
      </c>
      <c r="L46" s="222" t="s">
        <v>33</v>
      </c>
      <c r="M46" s="222" t="s">
        <v>33</v>
      </c>
      <c r="N46" s="222" t="s">
        <v>33</v>
      </c>
      <c r="O46" s="222" t="s">
        <v>33</v>
      </c>
      <c r="P46" s="222" t="s">
        <v>33</v>
      </c>
      <c r="Q46" s="232" t="s">
        <v>103</v>
      </c>
      <c r="R46" s="202">
        <v>1</v>
      </c>
      <c r="S46" s="188">
        <v>0</v>
      </c>
      <c r="T46" s="188">
        <v>0</v>
      </c>
      <c r="U46" s="188">
        <v>0</v>
      </c>
      <c r="V46" s="188">
        <v>0</v>
      </c>
      <c r="W46" s="244" t="s">
        <v>129</v>
      </c>
      <c r="X46" s="244" t="s">
        <v>129</v>
      </c>
      <c r="Y46" s="244" t="s">
        <v>129</v>
      </c>
      <c r="Z46" s="71"/>
    </row>
    <row r="47" spans="1:26" ht="26.25" customHeight="1" x14ac:dyDescent="0.25">
      <c r="A47" s="340"/>
      <c r="B47" s="341"/>
      <c r="C47" s="341"/>
      <c r="D47" s="341"/>
      <c r="E47" s="341"/>
      <c r="F47" s="341"/>
      <c r="G47" s="341"/>
      <c r="H47" s="341"/>
      <c r="I47" s="341"/>
      <c r="J47" s="341"/>
      <c r="K47" s="341"/>
      <c r="L47" s="341"/>
      <c r="M47" s="341"/>
      <c r="N47" s="341"/>
      <c r="O47" s="341"/>
      <c r="P47" s="341"/>
      <c r="Q47" s="341"/>
      <c r="R47" s="341"/>
      <c r="S47" s="341"/>
      <c r="T47" s="341"/>
      <c r="U47" s="341"/>
      <c r="V47" s="341"/>
      <c r="W47" s="341"/>
      <c r="X47" s="341"/>
      <c r="Y47" s="341"/>
      <c r="Z47" s="341"/>
    </row>
    <row r="48" spans="1:26" ht="15.75" customHeight="1" x14ac:dyDescent="0.25">
      <c r="A48" s="1"/>
      <c r="B48" s="1"/>
      <c r="C48" s="3"/>
      <c r="D48" s="2"/>
      <c r="E48" s="1"/>
      <c r="F48" s="1"/>
      <c r="G48" s="1"/>
      <c r="H48" s="4"/>
      <c r="I48" s="4"/>
      <c r="J48" s="4"/>
      <c r="K48" s="4"/>
      <c r="L48" s="4"/>
      <c r="M48" s="4"/>
      <c r="N48" s="4"/>
      <c r="O48" s="4"/>
      <c r="P48" s="4"/>
      <c r="Q48" s="4"/>
      <c r="R48" s="4"/>
    </row>
  </sheetData>
  <sheetProtection algorithmName="SHA-512" hashValue="onIyamnUOAQ5h1No9CyIMjL7Sw7X6jXMiSRw/l6Vu9tr32zqEyXHvDRe1hXrip6LjnQCrfc0AcsMiqlCz/8cug==" saltValue="0ljyA4Uc+qLHlMr9VWKXWw==" spinCount="100000" sheet="1" objects="1" scenarios="1"/>
  <mergeCells count="96">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B14:B15"/>
    <mergeCell ref="C14:C15"/>
    <mergeCell ref="D14:D15"/>
    <mergeCell ref="E14:E15"/>
    <mergeCell ref="F14:Q14"/>
    <mergeCell ref="Y6:Y7"/>
    <mergeCell ref="Y14:Y15"/>
    <mergeCell ref="Z14:Z15"/>
    <mergeCell ref="A22:Z22"/>
    <mergeCell ref="A23:Q23"/>
    <mergeCell ref="R23:Z23"/>
    <mergeCell ref="R14:R15"/>
    <mergeCell ref="S14:S15"/>
    <mergeCell ref="T14:T15"/>
    <mergeCell ref="U14:U15"/>
    <mergeCell ref="V14:V15"/>
    <mergeCell ref="W14:W15"/>
    <mergeCell ref="A12:Z12"/>
    <mergeCell ref="A13:Q13"/>
    <mergeCell ref="S13:Z13"/>
    <mergeCell ref="A14:A15"/>
    <mergeCell ref="C24:C25"/>
    <mergeCell ref="D24:D25"/>
    <mergeCell ref="E24:E25"/>
    <mergeCell ref="F24:Q24"/>
    <mergeCell ref="X14:X15"/>
    <mergeCell ref="E32:E33"/>
    <mergeCell ref="F32:Q32"/>
    <mergeCell ref="X24:X25"/>
    <mergeCell ref="Y24:Y25"/>
    <mergeCell ref="Z24:Z25"/>
    <mergeCell ref="A30:Z30"/>
    <mergeCell ref="A31:Q31"/>
    <mergeCell ref="R31:Z31"/>
    <mergeCell ref="R24:R25"/>
    <mergeCell ref="S24:S25"/>
    <mergeCell ref="T24:T25"/>
    <mergeCell ref="U24:U25"/>
    <mergeCell ref="V24:V25"/>
    <mergeCell ref="W24:W25"/>
    <mergeCell ref="A24:A25"/>
    <mergeCell ref="B24:B25"/>
    <mergeCell ref="X32:X33"/>
    <mergeCell ref="Y32:Y33"/>
    <mergeCell ref="Z32:Z33"/>
    <mergeCell ref="A39:Z39"/>
    <mergeCell ref="A40:Q40"/>
    <mergeCell ref="R40:Z40"/>
    <mergeCell ref="R32:R33"/>
    <mergeCell ref="S32:S33"/>
    <mergeCell ref="T32:T33"/>
    <mergeCell ref="U32:U33"/>
    <mergeCell ref="V32:V33"/>
    <mergeCell ref="W32:W33"/>
    <mergeCell ref="A32:A33"/>
    <mergeCell ref="B32:B33"/>
    <mergeCell ref="C32:C33"/>
    <mergeCell ref="D32:D33"/>
    <mergeCell ref="X41:X42"/>
    <mergeCell ref="Y41:Y42"/>
    <mergeCell ref="Z41:Z42"/>
    <mergeCell ref="A47:Z47"/>
    <mergeCell ref="R41:R42"/>
    <mergeCell ref="S41:S42"/>
    <mergeCell ref="T41:T42"/>
    <mergeCell ref="U41:U42"/>
    <mergeCell ref="V41:V42"/>
    <mergeCell ref="W41:W42"/>
    <mergeCell ref="A41:A42"/>
    <mergeCell ref="B41:B42"/>
    <mergeCell ref="C41:C42"/>
    <mergeCell ref="D41:D42"/>
    <mergeCell ref="E41:E42"/>
    <mergeCell ref="F41:Q41"/>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AM48"/>
  <sheetViews>
    <sheetView tabSelected="1" zoomScale="80" zoomScaleNormal="80" zoomScaleSheetLayoutView="50" zoomScalePageLayoutView="21" workbookViewId="0">
      <selection activeCell="N10" sqref="N10"/>
    </sheetView>
  </sheetViews>
  <sheetFormatPr baseColWidth="10" defaultColWidth="14.42578125" defaultRowHeight="15" x14ac:dyDescent="0.25"/>
  <cols>
    <col min="1" max="1" width="29.42578125" customWidth="1"/>
    <col min="2" max="2" width="21.5703125" customWidth="1"/>
    <col min="3" max="3" width="26.85546875" customWidth="1"/>
    <col min="4" max="4" width="18" style="44" customWidth="1"/>
    <col min="5" max="5" width="19.42578125" style="44" customWidth="1"/>
    <col min="6" max="6" width="4.7109375" style="44" customWidth="1"/>
    <col min="7" max="7" width="4.28515625" style="44" customWidth="1"/>
    <col min="8" max="8" width="4.140625" style="44" customWidth="1"/>
    <col min="9" max="10" width="4.28515625" style="44" customWidth="1"/>
    <col min="11" max="11" width="3.85546875" style="44" customWidth="1"/>
    <col min="12" max="12" width="3.42578125" style="44" customWidth="1"/>
    <col min="13" max="13" width="4.28515625" style="44" customWidth="1"/>
    <col min="14" max="14" width="4.140625" style="44" customWidth="1"/>
    <col min="15" max="15" width="3.5703125" style="44" customWidth="1"/>
    <col min="16" max="16" width="4" style="44" customWidth="1"/>
    <col min="17" max="17" width="3.85546875" style="44" customWidth="1"/>
    <col min="18" max="18" width="15.7109375" style="5"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 min="27" max="16384" width="14.42578125" style="23"/>
  </cols>
  <sheetData>
    <row r="1" spans="1:39" ht="40.700000000000003" customHeight="1" x14ac:dyDescent="0.25">
      <c r="A1" s="267" t="s">
        <v>115</v>
      </c>
      <c r="B1" s="268"/>
      <c r="C1" s="268"/>
      <c r="D1" s="268"/>
      <c r="E1" s="268"/>
      <c r="F1" s="268"/>
      <c r="G1" s="268"/>
      <c r="H1" s="268"/>
      <c r="I1" s="268"/>
      <c r="J1" s="268"/>
      <c r="K1" s="268"/>
      <c r="L1" s="268"/>
      <c r="M1" s="268"/>
      <c r="N1" s="268"/>
      <c r="O1" s="268"/>
      <c r="P1" s="268"/>
      <c r="Q1" s="268"/>
      <c r="R1" s="269"/>
      <c r="S1" s="312" t="s">
        <v>244</v>
      </c>
      <c r="T1" s="313"/>
      <c r="U1" s="313"/>
      <c r="V1" s="313"/>
      <c r="W1" s="313"/>
      <c r="X1" s="313"/>
      <c r="Y1" s="313"/>
      <c r="Z1" s="314"/>
      <c r="AA1" s="57"/>
      <c r="AB1" s="57"/>
      <c r="AC1" s="57"/>
      <c r="AD1" s="57"/>
      <c r="AE1" s="57"/>
      <c r="AF1" s="57"/>
      <c r="AG1" s="57"/>
      <c r="AH1" s="57"/>
      <c r="AI1" s="57"/>
      <c r="AJ1" s="57"/>
      <c r="AK1" s="57"/>
      <c r="AL1" s="57"/>
      <c r="AM1" s="57"/>
    </row>
    <row r="2" spans="1:39" ht="43.5" customHeight="1" thickBot="1" x14ac:dyDescent="0.3">
      <c r="A2" s="270" t="s">
        <v>0</v>
      </c>
      <c r="B2" s="271"/>
      <c r="C2" s="271"/>
      <c r="D2" s="271"/>
      <c r="E2" s="271"/>
      <c r="F2" s="271"/>
      <c r="G2" s="271"/>
      <c r="H2" s="271"/>
      <c r="I2" s="271"/>
      <c r="J2" s="271"/>
      <c r="K2" s="271"/>
      <c r="L2" s="271"/>
      <c r="M2" s="271"/>
      <c r="N2" s="271"/>
      <c r="O2" s="271"/>
      <c r="P2" s="271"/>
      <c r="Q2" s="271"/>
      <c r="R2" s="272"/>
      <c r="S2" s="315"/>
      <c r="T2" s="316"/>
      <c r="U2" s="316"/>
      <c r="V2" s="316"/>
      <c r="W2" s="316"/>
      <c r="X2" s="316"/>
      <c r="Y2" s="316"/>
      <c r="Z2" s="317"/>
      <c r="AF2" s="56"/>
      <c r="AG2" s="56"/>
      <c r="AH2" s="56"/>
      <c r="AI2" s="56"/>
      <c r="AJ2" s="56"/>
      <c r="AK2" s="56"/>
      <c r="AL2" s="56"/>
      <c r="AM2" s="56"/>
    </row>
    <row r="3" spans="1:39" ht="48.75" customHeight="1" thickBot="1" x14ac:dyDescent="0.3">
      <c r="A3" s="7" t="s">
        <v>1</v>
      </c>
      <c r="B3" s="273" t="s">
        <v>116</v>
      </c>
      <c r="C3" s="274"/>
      <c r="D3" s="274"/>
      <c r="E3" s="274"/>
      <c r="F3" s="274"/>
      <c r="G3" s="274"/>
      <c r="H3" s="274"/>
      <c r="I3" s="274"/>
      <c r="J3" s="274"/>
      <c r="K3" s="274"/>
      <c r="L3" s="274"/>
      <c r="M3" s="274"/>
      <c r="N3" s="274"/>
      <c r="O3" s="274"/>
      <c r="P3" s="274"/>
      <c r="Q3" s="274"/>
      <c r="R3" s="275"/>
      <c r="S3" s="318"/>
      <c r="T3" s="319"/>
      <c r="U3" s="319"/>
      <c r="V3" s="319"/>
      <c r="W3" s="319"/>
      <c r="X3" s="319"/>
      <c r="Y3" s="319"/>
      <c r="Z3" s="320"/>
      <c r="AF3" s="56"/>
      <c r="AG3" s="56"/>
      <c r="AH3" s="56"/>
      <c r="AI3" s="56"/>
      <c r="AJ3" s="56"/>
      <c r="AK3" s="56"/>
      <c r="AL3" s="56"/>
      <c r="AM3" s="56"/>
    </row>
    <row r="4" spans="1:39" ht="36" customHeight="1" thickBot="1" x14ac:dyDescent="0.3">
      <c r="A4" s="6" t="s">
        <v>2</v>
      </c>
      <c r="B4" s="276" t="s">
        <v>3</v>
      </c>
      <c r="C4" s="277"/>
      <c r="D4" s="277"/>
      <c r="E4" s="277"/>
      <c r="F4" s="277"/>
      <c r="G4" s="277"/>
      <c r="H4" s="277"/>
      <c r="I4" s="277"/>
      <c r="J4" s="277"/>
      <c r="K4" s="277"/>
      <c r="L4" s="277"/>
      <c r="M4" s="277"/>
      <c r="N4" s="277"/>
      <c r="O4" s="277"/>
      <c r="P4" s="277"/>
      <c r="Q4" s="277"/>
      <c r="R4" s="278"/>
      <c r="S4" s="321"/>
      <c r="T4" s="322"/>
      <c r="U4" s="322"/>
      <c r="V4" s="322"/>
      <c r="W4" s="322"/>
      <c r="X4" s="322"/>
      <c r="Y4" s="322"/>
      <c r="Z4" s="323"/>
      <c r="AF4" s="56"/>
      <c r="AG4" s="56"/>
      <c r="AH4" s="56"/>
      <c r="AI4" s="56"/>
      <c r="AJ4" s="56"/>
      <c r="AK4" s="56"/>
      <c r="AL4" s="56"/>
      <c r="AM4" s="56"/>
    </row>
    <row r="5" spans="1:39" ht="29.45" customHeight="1" x14ac:dyDescent="0.25">
      <c r="A5" s="279" t="s">
        <v>4</v>
      </c>
      <c r="B5" s="280"/>
      <c r="C5" s="280"/>
      <c r="D5" s="280"/>
      <c r="E5" s="280"/>
      <c r="F5" s="280"/>
      <c r="G5" s="280"/>
      <c r="H5" s="280"/>
      <c r="I5" s="280"/>
      <c r="J5" s="280"/>
      <c r="K5" s="280"/>
      <c r="L5" s="280"/>
      <c r="M5" s="280"/>
      <c r="N5" s="280"/>
      <c r="O5" s="280"/>
      <c r="P5" s="280"/>
      <c r="Q5" s="280"/>
      <c r="R5" s="281"/>
      <c r="S5" s="346" t="s">
        <v>245</v>
      </c>
      <c r="T5" s="347"/>
      <c r="U5" s="347"/>
      <c r="V5" s="347"/>
      <c r="W5" s="347"/>
      <c r="X5" s="347"/>
      <c r="Y5" s="347"/>
      <c r="Z5" s="348"/>
    </row>
    <row r="6" spans="1:39" ht="30.75" customHeight="1" x14ac:dyDescent="0.25">
      <c r="A6" s="363" t="s">
        <v>5</v>
      </c>
      <c r="B6" s="363" t="s">
        <v>6</v>
      </c>
      <c r="C6" s="363" t="s">
        <v>7</v>
      </c>
      <c r="D6" s="363" t="s">
        <v>8</v>
      </c>
      <c r="E6" s="363" t="s">
        <v>9</v>
      </c>
      <c r="F6" s="363" t="s">
        <v>41</v>
      </c>
      <c r="G6" s="363"/>
      <c r="H6" s="363"/>
      <c r="I6" s="363"/>
      <c r="J6" s="363"/>
      <c r="K6" s="363"/>
      <c r="L6" s="363"/>
      <c r="M6" s="363"/>
      <c r="N6" s="363"/>
      <c r="O6" s="363"/>
      <c r="P6" s="363"/>
      <c r="Q6" s="363"/>
      <c r="R6" s="363" t="s">
        <v>10</v>
      </c>
      <c r="S6" s="364" t="s">
        <v>107</v>
      </c>
      <c r="T6" s="366" t="s">
        <v>108</v>
      </c>
      <c r="U6" s="366" t="s">
        <v>109</v>
      </c>
      <c r="V6" s="367" t="s">
        <v>110</v>
      </c>
      <c r="W6" s="364" t="s">
        <v>111</v>
      </c>
      <c r="X6" s="364" t="s">
        <v>112</v>
      </c>
      <c r="Y6" s="364" t="s">
        <v>113</v>
      </c>
      <c r="Z6" s="365" t="s">
        <v>114</v>
      </c>
      <c r="AA6" s="56"/>
      <c r="AB6" s="56"/>
      <c r="AC6" s="56"/>
      <c r="AD6" s="56"/>
      <c r="AE6" s="56"/>
      <c r="AF6" s="56"/>
      <c r="AG6" s="56"/>
      <c r="AH6" s="56"/>
      <c r="AI6" s="56"/>
      <c r="AJ6" s="56"/>
      <c r="AK6" s="56"/>
      <c r="AL6" s="56"/>
      <c r="AM6" s="56"/>
    </row>
    <row r="7" spans="1:39" ht="59.25" x14ac:dyDescent="0.25">
      <c r="A7" s="363"/>
      <c r="B7" s="363"/>
      <c r="C7" s="363"/>
      <c r="D7" s="363"/>
      <c r="E7" s="363"/>
      <c r="F7" s="136" t="s">
        <v>11</v>
      </c>
      <c r="G7" s="136" t="s">
        <v>12</v>
      </c>
      <c r="H7" s="136" t="s">
        <v>13</v>
      </c>
      <c r="I7" s="136" t="s">
        <v>14</v>
      </c>
      <c r="J7" s="136" t="s">
        <v>15</v>
      </c>
      <c r="K7" s="136" t="s">
        <v>16</v>
      </c>
      <c r="L7" s="136" t="s">
        <v>17</v>
      </c>
      <c r="M7" s="136" t="s">
        <v>18</v>
      </c>
      <c r="N7" s="136" t="s">
        <v>19</v>
      </c>
      <c r="O7" s="136" t="s">
        <v>20</v>
      </c>
      <c r="P7" s="136" t="s">
        <v>21</v>
      </c>
      <c r="Q7" s="136" t="s">
        <v>22</v>
      </c>
      <c r="R7" s="363"/>
      <c r="S7" s="364"/>
      <c r="T7" s="366"/>
      <c r="U7" s="366"/>
      <c r="V7" s="367"/>
      <c r="W7" s="364"/>
      <c r="X7" s="364"/>
      <c r="Y7" s="364"/>
      <c r="Z7" s="365"/>
      <c r="AA7" s="56"/>
      <c r="AB7" s="56"/>
      <c r="AC7" s="56"/>
      <c r="AD7" s="56"/>
      <c r="AE7" s="56"/>
      <c r="AF7" s="56"/>
      <c r="AG7" s="56"/>
      <c r="AH7" s="56"/>
      <c r="AI7" s="56"/>
      <c r="AJ7" s="56"/>
      <c r="AK7" s="56"/>
      <c r="AL7" s="56"/>
      <c r="AM7" s="56"/>
    </row>
    <row r="8" spans="1:39" ht="171" x14ac:dyDescent="0.25">
      <c r="A8" s="137" t="s">
        <v>23</v>
      </c>
      <c r="B8" s="137" t="s">
        <v>122</v>
      </c>
      <c r="C8" s="138" t="s">
        <v>24</v>
      </c>
      <c r="D8" s="139">
        <v>12</v>
      </c>
      <c r="E8" s="140" t="s">
        <v>25</v>
      </c>
      <c r="F8" s="141" t="s">
        <v>11</v>
      </c>
      <c r="G8" s="141" t="s">
        <v>12</v>
      </c>
      <c r="H8" s="141" t="s">
        <v>13</v>
      </c>
      <c r="I8" s="141" t="s">
        <v>14</v>
      </c>
      <c r="J8" s="141" t="s">
        <v>15</v>
      </c>
      <c r="K8" s="141" t="s">
        <v>16</v>
      </c>
      <c r="L8" s="141" t="s">
        <v>17</v>
      </c>
      <c r="M8" s="141" t="s">
        <v>18</v>
      </c>
      <c r="N8" s="141" t="s">
        <v>19</v>
      </c>
      <c r="O8" s="141" t="s">
        <v>20</v>
      </c>
      <c r="P8" s="141" t="s">
        <v>21</v>
      </c>
      <c r="Q8" s="141" t="s">
        <v>22</v>
      </c>
      <c r="R8" s="139">
        <v>12</v>
      </c>
      <c r="S8" s="142">
        <v>3</v>
      </c>
      <c r="T8" s="142">
        <v>3</v>
      </c>
      <c r="U8" s="142">
        <v>12</v>
      </c>
      <c r="V8" s="109">
        <f>U8/R8</f>
        <v>1</v>
      </c>
      <c r="W8" s="143" t="s">
        <v>197</v>
      </c>
      <c r="X8" s="143" t="s">
        <v>131</v>
      </c>
      <c r="Y8" s="143" t="s">
        <v>125</v>
      </c>
      <c r="Z8" s="144"/>
    </row>
    <row r="9" spans="1:39" ht="132.6" customHeight="1" x14ac:dyDescent="0.25">
      <c r="A9" s="145" t="s">
        <v>26</v>
      </c>
      <c r="B9" s="145" t="s">
        <v>27</v>
      </c>
      <c r="C9" s="146" t="s">
        <v>28</v>
      </c>
      <c r="D9" s="147">
        <v>24</v>
      </c>
      <c r="E9" s="147" t="s">
        <v>29</v>
      </c>
      <c r="F9" s="148" t="s">
        <v>11</v>
      </c>
      <c r="G9" s="148" t="s">
        <v>12</v>
      </c>
      <c r="H9" s="148" t="s">
        <v>13</v>
      </c>
      <c r="I9" s="148" t="s">
        <v>14</v>
      </c>
      <c r="J9" s="148" t="s">
        <v>15</v>
      </c>
      <c r="K9" s="148" t="s">
        <v>16</v>
      </c>
      <c r="L9" s="148" t="s">
        <v>17</v>
      </c>
      <c r="M9" s="148" t="s">
        <v>18</v>
      </c>
      <c r="N9" s="148" t="s">
        <v>19</v>
      </c>
      <c r="O9" s="148" t="s">
        <v>20</v>
      </c>
      <c r="P9" s="148" t="s">
        <v>21</v>
      </c>
      <c r="Q9" s="148" t="s">
        <v>22</v>
      </c>
      <c r="R9" s="147">
        <v>24</v>
      </c>
      <c r="S9" s="142">
        <v>6</v>
      </c>
      <c r="T9" s="142">
        <v>5</v>
      </c>
      <c r="U9" s="142">
        <v>24</v>
      </c>
      <c r="V9" s="109">
        <f>U9/R9</f>
        <v>1</v>
      </c>
      <c r="W9" s="143" t="s">
        <v>221</v>
      </c>
      <c r="X9" s="143" t="s">
        <v>222</v>
      </c>
      <c r="Y9" s="143" t="s">
        <v>128</v>
      </c>
      <c r="Z9" s="144"/>
    </row>
    <row r="10" spans="1:39" ht="132.6" customHeight="1" x14ac:dyDescent="0.25">
      <c r="A10" s="252" t="s">
        <v>30</v>
      </c>
      <c r="B10" s="252" t="s">
        <v>31</v>
      </c>
      <c r="C10" s="192" t="s">
        <v>157</v>
      </c>
      <c r="D10" s="253">
        <v>2</v>
      </c>
      <c r="E10" s="253" t="s">
        <v>32</v>
      </c>
      <c r="F10" s="150" t="s">
        <v>33</v>
      </c>
      <c r="G10" s="150" t="s">
        <v>33</v>
      </c>
      <c r="H10" s="150" t="s">
        <v>33</v>
      </c>
      <c r="I10" s="148" t="s">
        <v>14</v>
      </c>
      <c r="J10" s="150" t="s">
        <v>33</v>
      </c>
      <c r="K10" s="150" t="s">
        <v>33</v>
      </c>
      <c r="L10" s="150" t="s">
        <v>33</v>
      </c>
      <c r="M10" s="150" t="s">
        <v>33</v>
      </c>
      <c r="N10" s="150" t="s">
        <v>33</v>
      </c>
      <c r="O10" s="148" t="s">
        <v>20</v>
      </c>
      <c r="P10" s="150"/>
      <c r="Q10" s="150" t="s">
        <v>33</v>
      </c>
      <c r="R10" s="147">
        <v>2</v>
      </c>
      <c r="S10" s="142">
        <v>1</v>
      </c>
      <c r="T10" s="142">
        <v>1</v>
      </c>
      <c r="U10" s="142">
        <v>1</v>
      </c>
      <c r="V10" s="151">
        <v>0.5</v>
      </c>
      <c r="W10" s="143" t="s">
        <v>241</v>
      </c>
      <c r="X10" s="143" t="s">
        <v>242</v>
      </c>
      <c r="Y10" s="143" t="s">
        <v>131</v>
      </c>
      <c r="Z10" s="144"/>
    </row>
    <row r="11" spans="1:39" ht="132.6" customHeight="1" x14ac:dyDescent="0.25">
      <c r="A11" s="152" t="s">
        <v>34</v>
      </c>
      <c r="B11" s="152" t="s">
        <v>35</v>
      </c>
      <c r="C11" s="153" t="s">
        <v>36</v>
      </c>
      <c r="D11" s="154">
        <v>6</v>
      </c>
      <c r="E11" s="154" t="s">
        <v>37</v>
      </c>
      <c r="F11" s="150" t="s">
        <v>33</v>
      </c>
      <c r="G11" s="155" t="s">
        <v>12</v>
      </c>
      <c r="H11" s="156" t="s">
        <v>33</v>
      </c>
      <c r="I11" s="157" t="s">
        <v>14</v>
      </c>
      <c r="J11" s="156" t="s">
        <v>33</v>
      </c>
      <c r="K11" s="155" t="s">
        <v>16</v>
      </c>
      <c r="L11" s="156" t="s">
        <v>33</v>
      </c>
      <c r="M11" s="155" t="s">
        <v>38</v>
      </c>
      <c r="N11" s="158"/>
      <c r="O11" s="155" t="s">
        <v>20</v>
      </c>
      <c r="P11" s="156" t="s">
        <v>33</v>
      </c>
      <c r="Q11" s="155" t="s">
        <v>22</v>
      </c>
      <c r="R11" s="154">
        <v>6</v>
      </c>
      <c r="S11" s="142">
        <v>2</v>
      </c>
      <c r="T11" s="142">
        <v>4</v>
      </c>
      <c r="U11" s="142">
        <v>9</v>
      </c>
      <c r="V11" s="109">
        <f>U11/R11</f>
        <v>1.5</v>
      </c>
      <c r="W11" s="159" t="s">
        <v>223</v>
      </c>
      <c r="X11" s="143" t="s">
        <v>131</v>
      </c>
      <c r="Y11" s="159" t="s">
        <v>224</v>
      </c>
      <c r="Z11" s="144"/>
    </row>
    <row r="12" spans="1:39" ht="30.75" customHeight="1" thickBot="1" x14ac:dyDescent="0.3">
      <c r="A12" s="330"/>
      <c r="B12" s="331"/>
      <c r="C12" s="331"/>
      <c r="D12" s="331"/>
      <c r="E12" s="331"/>
      <c r="F12" s="331"/>
      <c r="G12" s="331"/>
      <c r="H12" s="331"/>
      <c r="I12" s="331"/>
      <c r="J12" s="331"/>
      <c r="K12" s="331"/>
      <c r="L12" s="331"/>
      <c r="M12" s="331"/>
      <c r="N12" s="331"/>
      <c r="O12" s="331"/>
      <c r="P12" s="331"/>
      <c r="Q12" s="331"/>
      <c r="R12" s="331"/>
      <c r="S12" s="331"/>
      <c r="T12" s="331"/>
      <c r="U12" s="331"/>
      <c r="V12" s="331"/>
      <c r="W12" s="331"/>
      <c r="X12" s="331"/>
      <c r="Y12" s="331"/>
      <c r="Z12" s="331"/>
    </row>
    <row r="13" spans="1:39" ht="33.75" customHeight="1" thickBot="1" x14ac:dyDescent="0.3">
      <c r="A13" s="349" t="s">
        <v>39</v>
      </c>
      <c r="B13" s="350"/>
      <c r="C13" s="350"/>
      <c r="D13" s="350"/>
      <c r="E13" s="350"/>
      <c r="F13" s="350"/>
      <c r="G13" s="350"/>
      <c r="H13" s="350"/>
      <c r="I13" s="350"/>
      <c r="J13" s="350"/>
      <c r="K13" s="350"/>
      <c r="L13" s="350"/>
      <c r="M13" s="350"/>
      <c r="N13" s="350"/>
      <c r="O13" s="350"/>
      <c r="P13" s="350"/>
      <c r="Q13" s="350"/>
      <c r="R13" s="72"/>
      <c r="S13" s="351" t="s">
        <v>245</v>
      </c>
      <c r="T13" s="351"/>
      <c r="U13" s="351"/>
      <c r="V13" s="351"/>
      <c r="W13" s="351"/>
      <c r="X13" s="351"/>
      <c r="Y13" s="351"/>
      <c r="Z13" s="352"/>
    </row>
    <row r="14" spans="1:39" ht="48" customHeight="1" thickBot="1" x14ac:dyDescent="0.3">
      <c r="A14" s="368" t="s">
        <v>40</v>
      </c>
      <c r="B14" s="368" t="s">
        <v>6</v>
      </c>
      <c r="C14" s="368" t="s">
        <v>7</v>
      </c>
      <c r="D14" s="368" t="s">
        <v>8</v>
      </c>
      <c r="E14" s="370" t="s">
        <v>9</v>
      </c>
      <c r="F14" s="371" t="s">
        <v>41</v>
      </c>
      <c r="G14" s="372"/>
      <c r="H14" s="372"/>
      <c r="I14" s="372"/>
      <c r="J14" s="372"/>
      <c r="K14" s="372"/>
      <c r="L14" s="372"/>
      <c r="M14" s="372"/>
      <c r="N14" s="372"/>
      <c r="O14" s="372"/>
      <c r="P14" s="372"/>
      <c r="Q14" s="373"/>
      <c r="R14" s="368" t="s">
        <v>42</v>
      </c>
      <c r="S14" s="387" t="s">
        <v>118</v>
      </c>
      <c r="T14" s="389" t="s">
        <v>108</v>
      </c>
      <c r="U14" s="389" t="s">
        <v>109</v>
      </c>
      <c r="V14" s="392" t="s">
        <v>119</v>
      </c>
      <c r="W14" s="374" t="s">
        <v>111</v>
      </c>
      <c r="X14" s="382" t="s">
        <v>112</v>
      </c>
      <c r="Y14" s="374" t="s">
        <v>113</v>
      </c>
      <c r="Z14" s="375" t="s">
        <v>114</v>
      </c>
    </row>
    <row r="15" spans="1:39" ht="59.25" x14ac:dyDescent="0.25">
      <c r="A15" s="369"/>
      <c r="B15" s="369"/>
      <c r="C15" s="369"/>
      <c r="D15" s="257"/>
      <c r="E15" s="259"/>
      <c r="F15" s="160" t="s">
        <v>11</v>
      </c>
      <c r="G15" s="161" t="s">
        <v>12</v>
      </c>
      <c r="H15" s="162" t="s">
        <v>13</v>
      </c>
      <c r="I15" s="163" t="s">
        <v>14</v>
      </c>
      <c r="J15" s="160" t="s">
        <v>15</v>
      </c>
      <c r="K15" s="162" t="s">
        <v>16</v>
      </c>
      <c r="L15" s="163" t="s">
        <v>17</v>
      </c>
      <c r="M15" s="160" t="s">
        <v>18</v>
      </c>
      <c r="N15" s="162" t="s">
        <v>19</v>
      </c>
      <c r="O15" s="163" t="s">
        <v>20</v>
      </c>
      <c r="P15" s="160" t="s">
        <v>21</v>
      </c>
      <c r="Q15" s="163" t="s">
        <v>22</v>
      </c>
      <c r="R15" s="257"/>
      <c r="S15" s="388"/>
      <c r="T15" s="390"/>
      <c r="U15" s="391"/>
      <c r="V15" s="393"/>
      <c r="W15" s="266"/>
      <c r="X15" s="264"/>
      <c r="Y15" s="266"/>
      <c r="Z15" s="329"/>
    </row>
    <row r="16" spans="1:39" ht="90" customHeight="1" x14ac:dyDescent="0.25">
      <c r="A16" s="164" t="s">
        <v>43</v>
      </c>
      <c r="B16" s="138" t="s">
        <v>44</v>
      </c>
      <c r="C16" s="165" t="s">
        <v>121</v>
      </c>
      <c r="D16" s="166">
        <v>9</v>
      </c>
      <c r="E16" s="147" t="s">
        <v>45</v>
      </c>
      <c r="F16" s="167"/>
      <c r="G16" s="168" t="s">
        <v>12</v>
      </c>
      <c r="H16" s="168" t="s">
        <v>13</v>
      </c>
      <c r="I16" s="168" t="s">
        <v>14</v>
      </c>
      <c r="J16" s="168" t="s">
        <v>15</v>
      </c>
      <c r="K16" s="168" t="s">
        <v>16</v>
      </c>
      <c r="L16" s="168" t="s">
        <v>17</v>
      </c>
      <c r="M16" s="168" t="s">
        <v>18</v>
      </c>
      <c r="N16" s="168" t="s">
        <v>19</v>
      </c>
      <c r="O16" s="168" t="s">
        <v>20</v>
      </c>
      <c r="P16" s="167"/>
      <c r="Q16" s="167"/>
      <c r="R16" s="169">
        <v>9</v>
      </c>
      <c r="S16" s="142">
        <v>2</v>
      </c>
      <c r="T16" s="142">
        <v>2</v>
      </c>
      <c r="U16" s="142">
        <v>10</v>
      </c>
      <c r="V16" s="109">
        <f>U16/R16</f>
        <v>1.1111111111111112</v>
      </c>
      <c r="W16" s="170" t="s">
        <v>225</v>
      </c>
      <c r="X16" s="171" t="s">
        <v>186</v>
      </c>
      <c r="Y16" s="171" t="s">
        <v>134</v>
      </c>
      <c r="Z16" s="171"/>
    </row>
    <row r="17" spans="1:26" ht="111" customHeight="1" x14ac:dyDescent="0.25">
      <c r="A17" s="172" t="s">
        <v>46</v>
      </c>
      <c r="B17" s="165" t="s">
        <v>47</v>
      </c>
      <c r="C17" s="165" t="s">
        <v>156</v>
      </c>
      <c r="D17" s="173">
        <v>9</v>
      </c>
      <c r="E17" s="174" t="s">
        <v>45</v>
      </c>
      <c r="F17" s="167"/>
      <c r="G17" s="168" t="s">
        <v>12</v>
      </c>
      <c r="H17" s="168" t="s">
        <v>13</v>
      </c>
      <c r="I17" s="168" t="s">
        <v>14</v>
      </c>
      <c r="J17" s="168" t="s">
        <v>15</v>
      </c>
      <c r="K17" s="168" t="s">
        <v>16</v>
      </c>
      <c r="L17" s="168" t="s">
        <v>17</v>
      </c>
      <c r="M17" s="168" t="s">
        <v>18</v>
      </c>
      <c r="N17" s="168" t="s">
        <v>19</v>
      </c>
      <c r="O17" s="168" t="s">
        <v>20</v>
      </c>
      <c r="P17" s="167"/>
      <c r="Q17" s="167"/>
      <c r="R17" s="175">
        <v>9</v>
      </c>
      <c r="S17" s="142">
        <v>3</v>
      </c>
      <c r="T17" s="142">
        <v>10</v>
      </c>
      <c r="U17" s="142">
        <v>52</v>
      </c>
      <c r="V17" s="109">
        <f>U17/R17</f>
        <v>5.7777777777777777</v>
      </c>
      <c r="W17" s="159" t="s">
        <v>164</v>
      </c>
      <c r="X17" s="159" t="s">
        <v>165</v>
      </c>
      <c r="Y17" s="159" t="s">
        <v>187</v>
      </c>
      <c r="Z17" s="176"/>
    </row>
    <row r="18" spans="1:26" ht="120" x14ac:dyDescent="0.25">
      <c r="A18" s="172" t="s">
        <v>48</v>
      </c>
      <c r="B18" s="177" t="s">
        <v>49</v>
      </c>
      <c r="C18" s="177" t="s">
        <v>188</v>
      </c>
      <c r="D18" s="178">
        <v>6</v>
      </c>
      <c r="E18" s="174" t="s">
        <v>51</v>
      </c>
      <c r="F18" s="179" t="s">
        <v>33</v>
      </c>
      <c r="G18" s="180" t="s">
        <v>12</v>
      </c>
      <c r="H18" s="179" t="s">
        <v>33</v>
      </c>
      <c r="I18" s="180" t="s">
        <v>14</v>
      </c>
      <c r="J18" s="179" t="s">
        <v>33</v>
      </c>
      <c r="K18" s="180" t="s">
        <v>52</v>
      </c>
      <c r="L18" s="179" t="s">
        <v>33</v>
      </c>
      <c r="M18" s="179" t="s">
        <v>33</v>
      </c>
      <c r="N18" s="180" t="s">
        <v>19</v>
      </c>
      <c r="O18" s="179" t="s">
        <v>33</v>
      </c>
      <c r="P18" s="150" t="s">
        <v>33</v>
      </c>
      <c r="Q18" s="180" t="s">
        <v>22</v>
      </c>
      <c r="R18" s="175">
        <v>6</v>
      </c>
      <c r="S18" s="181">
        <v>1</v>
      </c>
      <c r="T18" s="181">
        <v>1</v>
      </c>
      <c r="U18" s="181">
        <v>6</v>
      </c>
      <c r="V18" s="117">
        <f>U18/R18</f>
        <v>1</v>
      </c>
      <c r="W18" s="182" t="s">
        <v>226</v>
      </c>
      <c r="X18" s="181" t="s">
        <v>131</v>
      </c>
      <c r="Y18" s="183" t="s">
        <v>136</v>
      </c>
      <c r="Z18" s="176"/>
    </row>
    <row r="19" spans="1:26" ht="95.25" customHeight="1" x14ac:dyDescent="0.25">
      <c r="A19" s="184" t="s">
        <v>53</v>
      </c>
      <c r="B19" s="185" t="s">
        <v>54</v>
      </c>
      <c r="C19" s="185" t="s">
        <v>55</v>
      </c>
      <c r="D19" s="178">
        <v>2</v>
      </c>
      <c r="E19" s="174" t="s">
        <v>51</v>
      </c>
      <c r="F19" s="167" t="s">
        <v>33</v>
      </c>
      <c r="G19" s="167" t="s">
        <v>33</v>
      </c>
      <c r="H19" s="168" t="s">
        <v>13</v>
      </c>
      <c r="I19" s="167" t="s">
        <v>33</v>
      </c>
      <c r="J19" s="167" t="s">
        <v>33</v>
      </c>
      <c r="K19" s="167" t="s">
        <v>33</v>
      </c>
      <c r="L19" s="167" t="s">
        <v>33</v>
      </c>
      <c r="M19" s="168" t="s">
        <v>18</v>
      </c>
      <c r="N19" s="167" t="s">
        <v>33</v>
      </c>
      <c r="O19" s="167" t="s">
        <v>33</v>
      </c>
      <c r="P19" s="167" t="s">
        <v>33</v>
      </c>
      <c r="Q19" s="167" t="s">
        <v>33</v>
      </c>
      <c r="R19" s="175">
        <v>2</v>
      </c>
      <c r="S19" s="181">
        <v>1</v>
      </c>
      <c r="T19" s="181">
        <v>1</v>
      </c>
      <c r="U19" s="181">
        <v>2</v>
      </c>
      <c r="V19" s="186">
        <v>1</v>
      </c>
      <c r="W19" s="187" t="s">
        <v>227</v>
      </c>
      <c r="X19" s="187" t="s">
        <v>227</v>
      </c>
      <c r="Y19" s="187" t="s">
        <v>227</v>
      </c>
      <c r="Z19" s="176"/>
    </row>
    <row r="20" spans="1:26" ht="85.5" customHeight="1" x14ac:dyDescent="0.25">
      <c r="A20" s="165" t="s">
        <v>56</v>
      </c>
      <c r="B20" s="185" t="s">
        <v>57</v>
      </c>
      <c r="C20" s="185" t="s">
        <v>167</v>
      </c>
      <c r="D20" s="178">
        <v>1</v>
      </c>
      <c r="E20" s="174" t="s">
        <v>51</v>
      </c>
      <c r="F20" s="168" t="s">
        <v>11</v>
      </c>
      <c r="G20" s="189"/>
      <c r="H20" s="189"/>
      <c r="I20" s="189"/>
      <c r="J20" s="189"/>
      <c r="K20" s="189"/>
      <c r="L20" s="189"/>
      <c r="M20" s="189"/>
      <c r="N20" s="189"/>
      <c r="O20" s="189"/>
      <c r="P20" s="189"/>
      <c r="Q20" s="189" t="s">
        <v>33</v>
      </c>
      <c r="R20" s="175">
        <v>1</v>
      </c>
      <c r="S20" s="181">
        <v>1</v>
      </c>
      <c r="T20" s="181">
        <v>1</v>
      </c>
      <c r="U20" s="181">
        <v>1</v>
      </c>
      <c r="V20" s="117">
        <v>1</v>
      </c>
      <c r="W20" s="182" t="s">
        <v>189</v>
      </c>
      <c r="X20" s="181" t="s">
        <v>131</v>
      </c>
      <c r="Y20" s="183" t="s">
        <v>140</v>
      </c>
      <c r="Z20" s="176"/>
    </row>
    <row r="21" spans="1:26" ht="85.5" customHeight="1" x14ac:dyDescent="0.25">
      <c r="A21" s="172" t="s">
        <v>58</v>
      </c>
      <c r="B21" s="177" t="s">
        <v>59</v>
      </c>
      <c r="C21" s="177" t="s">
        <v>60</v>
      </c>
      <c r="D21" s="178">
        <v>1</v>
      </c>
      <c r="E21" s="174" t="s">
        <v>45</v>
      </c>
      <c r="F21" s="179" t="s">
        <v>33</v>
      </c>
      <c r="G21" s="179" t="s">
        <v>33</v>
      </c>
      <c r="H21" s="179" t="s">
        <v>33</v>
      </c>
      <c r="I21" s="179" t="s">
        <v>33</v>
      </c>
      <c r="J21" s="179" t="s">
        <v>33</v>
      </c>
      <c r="K21" s="179" t="s">
        <v>33</v>
      </c>
      <c r="L21" s="179" t="s">
        <v>33</v>
      </c>
      <c r="M21" s="179" t="s">
        <v>33</v>
      </c>
      <c r="N21" s="180" t="s">
        <v>19</v>
      </c>
      <c r="O21" s="179" t="s">
        <v>33</v>
      </c>
      <c r="P21" s="179" t="s">
        <v>33</v>
      </c>
      <c r="Q21" s="179" t="s">
        <v>33</v>
      </c>
      <c r="R21" s="175">
        <v>1</v>
      </c>
      <c r="S21" s="188">
        <v>1</v>
      </c>
      <c r="T21" s="188">
        <v>1</v>
      </c>
      <c r="U21" s="188">
        <v>1</v>
      </c>
      <c r="V21" s="208">
        <v>1</v>
      </c>
      <c r="W21" s="251" t="s">
        <v>216</v>
      </c>
      <c r="X21" s="159" t="s">
        <v>217</v>
      </c>
      <c r="Y21" s="159" t="s">
        <v>204</v>
      </c>
      <c r="Z21" s="176"/>
    </row>
    <row r="22" spans="1:26" ht="24" customHeight="1" x14ac:dyDescent="0.25">
      <c r="A22" s="291"/>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row>
    <row r="23" spans="1:26" ht="30" customHeight="1" thickBot="1" x14ac:dyDescent="0.3">
      <c r="A23" s="353" t="s">
        <v>61</v>
      </c>
      <c r="B23" s="354"/>
      <c r="C23" s="354"/>
      <c r="D23" s="354"/>
      <c r="E23" s="354"/>
      <c r="F23" s="354"/>
      <c r="G23" s="354"/>
      <c r="H23" s="354"/>
      <c r="I23" s="354"/>
      <c r="J23" s="354"/>
      <c r="K23" s="354"/>
      <c r="L23" s="354"/>
      <c r="M23" s="354"/>
      <c r="N23" s="354"/>
      <c r="O23" s="354"/>
      <c r="P23" s="354"/>
      <c r="Q23" s="354"/>
      <c r="R23" s="355" t="s">
        <v>245</v>
      </c>
      <c r="S23" s="355"/>
      <c r="T23" s="355"/>
      <c r="U23" s="355"/>
      <c r="V23" s="355"/>
      <c r="W23" s="355"/>
      <c r="X23" s="355"/>
      <c r="Y23" s="355"/>
      <c r="Z23" s="356"/>
    </row>
    <row r="24" spans="1:26" ht="42.75" customHeight="1" thickBot="1" x14ac:dyDescent="0.3">
      <c r="A24" s="368" t="s">
        <v>40</v>
      </c>
      <c r="B24" s="370" t="s">
        <v>6</v>
      </c>
      <c r="C24" s="368" t="s">
        <v>7</v>
      </c>
      <c r="D24" s="370" t="s">
        <v>8</v>
      </c>
      <c r="E24" s="368" t="s">
        <v>9</v>
      </c>
      <c r="F24" s="380" t="s">
        <v>41</v>
      </c>
      <c r="G24" s="372"/>
      <c r="H24" s="372"/>
      <c r="I24" s="372"/>
      <c r="J24" s="372"/>
      <c r="K24" s="372"/>
      <c r="L24" s="372"/>
      <c r="M24" s="372"/>
      <c r="N24" s="372"/>
      <c r="O24" s="372"/>
      <c r="P24" s="372"/>
      <c r="Q24" s="381"/>
      <c r="R24" s="384" t="s">
        <v>42</v>
      </c>
      <c r="S24" s="376" t="s">
        <v>118</v>
      </c>
      <c r="T24" s="377" t="s">
        <v>108</v>
      </c>
      <c r="U24" s="377" t="s">
        <v>109</v>
      </c>
      <c r="V24" s="385" t="s">
        <v>119</v>
      </c>
      <c r="W24" s="374" t="s">
        <v>111</v>
      </c>
      <c r="X24" s="382" t="s">
        <v>112</v>
      </c>
      <c r="Y24" s="374" t="s">
        <v>113</v>
      </c>
      <c r="Z24" s="383" t="s">
        <v>114</v>
      </c>
    </row>
    <row r="25" spans="1:26" ht="60" thickBot="1" x14ac:dyDescent="0.3">
      <c r="A25" s="295"/>
      <c r="B25" s="296"/>
      <c r="C25" s="295"/>
      <c r="D25" s="296"/>
      <c r="E25" s="295"/>
      <c r="F25" s="161" t="s">
        <v>11</v>
      </c>
      <c r="G25" s="161" t="s">
        <v>12</v>
      </c>
      <c r="H25" s="162" t="s">
        <v>13</v>
      </c>
      <c r="I25" s="163" t="s">
        <v>14</v>
      </c>
      <c r="J25" s="160" t="s">
        <v>15</v>
      </c>
      <c r="K25" s="162" t="s">
        <v>16</v>
      </c>
      <c r="L25" s="163" t="s">
        <v>17</v>
      </c>
      <c r="M25" s="160" t="s">
        <v>18</v>
      </c>
      <c r="N25" s="162" t="s">
        <v>19</v>
      </c>
      <c r="O25" s="163" t="s">
        <v>20</v>
      </c>
      <c r="P25" s="160" t="s">
        <v>21</v>
      </c>
      <c r="Q25" s="190" t="s">
        <v>22</v>
      </c>
      <c r="R25" s="294"/>
      <c r="S25" s="300"/>
      <c r="T25" s="266"/>
      <c r="U25" s="378"/>
      <c r="V25" s="264"/>
      <c r="W25" s="266"/>
      <c r="X25" s="264"/>
      <c r="Y25" s="266"/>
      <c r="Z25" s="266"/>
    </row>
    <row r="26" spans="1:26" ht="88.5" customHeight="1" x14ac:dyDescent="0.25">
      <c r="A26" s="191" t="s">
        <v>62</v>
      </c>
      <c r="B26" s="192" t="s">
        <v>63</v>
      </c>
      <c r="C26" s="193" t="s">
        <v>64</v>
      </c>
      <c r="D26" s="194">
        <v>2</v>
      </c>
      <c r="E26" s="195" t="s">
        <v>45</v>
      </c>
      <c r="F26" s="196" t="s">
        <v>33</v>
      </c>
      <c r="G26" s="197" t="s">
        <v>12</v>
      </c>
      <c r="H26" s="196" t="s">
        <v>33</v>
      </c>
      <c r="I26" s="196" t="s">
        <v>33</v>
      </c>
      <c r="J26" s="196" t="s">
        <v>33</v>
      </c>
      <c r="K26" s="196" t="s">
        <v>33</v>
      </c>
      <c r="L26" s="196" t="s">
        <v>33</v>
      </c>
      <c r="M26" s="198" t="s">
        <v>18</v>
      </c>
      <c r="N26" s="196" t="s">
        <v>33</v>
      </c>
      <c r="O26" s="196" t="s">
        <v>33</v>
      </c>
      <c r="P26" s="196" t="s">
        <v>33</v>
      </c>
      <c r="Q26" s="196" t="s">
        <v>33</v>
      </c>
      <c r="R26" s="194">
        <v>2</v>
      </c>
      <c r="S26" s="142">
        <v>1</v>
      </c>
      <c r="T26" s="142">
        <v>1</v>
      </c>
      <c r="U26" s="142">
        <v>2</v>
      </c>
      <c r="V26" s="151">
        <v>1</v>
      </c>
      <c r="W26" s="159" t="s">
        <v>199</v>
      </c>
      <c r="X26" s="159" t="s">
        <v>131</v>
      </c>
      <c r="Y26" s="159" t="s">
        <v>131</v>
      </c>
      <c r="Z26" s="199" t="s">
        <v>131</v>
      </c>
    </row>
    <row r="27" spans="1:26" ht="105.75" customHeight="1" x14ac:dyDescent="0.25">
      <c r="A27" s="191" t="s">
        <v>65</v>
      </c>
      <c r="B27" s="200" t="s">
        <v>66</v>
      </c>
      <c r="C27" s="201" t="s">
        <v>67</v>
      </c>
      <c r="D27" s="202">
        <v>15</v>
      </c>
      <c r="E27" s="195" t="s">
        <v>37</v>
      </c>
      <c r="F27" s="203" t="s">
        <v>33</v>
      </c>
      <c r="G27" s="204" t="s">
        <v>12</v>
      </c>
      <c r="H27" s="204" t="s">
        <v>13</v>
      </c>
      <c r="I27" s="204" t="s">
        <v>14</v>
      </c>
      <c r="J27" s="204" t="s">
        <v>15</v>
      </c>
      <c r="K27" s="204" t="s">
        <v>16</v>
      </c>
      <c r="L27" s="204" t="s">
        <v>17</v>
      </c>
      <c r="M27" s="203" t="s">
        <v>33</v>
      </c>
      <c r="N27" s="204" t="s">
        <v>19</v>
      </c>
      <c r="O27" s="204" t="s">
        <v>20</v>
      </c>
      <c r="P27" s="204" t="s">
        <v>21</v>
      </c>
      <c r="Q27" s="204" t="s">
        <v>22</v>
      </c>
      <c r="R27" s="202">
        <v>15</v>
      </c>
      <c r="S27" s="181">
        <v>3</v>
      </c>
      <c r="T27" s="181">
        <v>4</v>
      </c>
      <c r="U27" s="181">
        <v>23</v>
      </c>
      <c r="V27" s="117">
        <f>U27/R27</f>
        <v>1.5333333333333334</v>
      </c>
      <c r="W27" s="182" t="s">
        <v>240</v>
      </c>
      <c r="X27" s="142" t="s">
        <v>131</v>
      </c>
      <c r="Y27" s="171" t="s">
        <v>145</v>
      </c>
      <c r="Z27" s="199" t="s">
        <v>131</v>
      </c>
    </row>
    <row r="28" spans="1:26" ht="85.5" x14ac:dyDescent="0.25">
      <c r="A28" s="191" t="s">
        <v>68</v>
      </c>
      <c r="B28" s="200" t="s">
        <v>69</v>
      </c>
      <c r="C28" s="201" t="s">
        <v>70</v>
      </c>
      <c r="D28" s="202">
        <v>2</v>
      </c>
      <c r="E28" s="205" t="s">
        <v>51</v>
      </c>
      <c r="F28" s="206" t="s">
        <v>33</v>
      </c>
      <c r="G28" s="203" t="s">
        <v>33</v>
      </c>
      <c r="H28" s="203" t="s">
        <v>33</v>
      </c>
      <c r="I28" s="203" t="s">
        <v>33</v>
      </c>
      <c r="J28" s="207" t="s">
        <v>15</v>
      </c>
      <c r="K28" s="203"/>
      <c r="L28" s="203" t="s">
        <v>33</v>
      </c>
      <c r="M28" s="203" t="s">
        <v>33</v>
      </c>
      <c r="N28" s="203" t="s">
        <v>33</v>
      </c>
      <c r="O28" s="207" t="s">
        <v>20</v>
      </c>
      <c r="P28" s="203" t="s">
        <v>33</v>
      </c>
      <c r="Q28" s="203" t="s">
        <v>33</v>
      </c>
      <c r="R28" s="202">
        <v>2</v>
      </c>
      <c r="S28" s="188">
        <v>1</v>
      </c>
      <c r="T28" s="188">
        <v>1</v>
      </c>
      <c r="U28" s="188">
        <v>2</v>
      </c>
      <c r="V28" s="208">
        <v>1</v>
      </c>
      <c r="W28" s="159" t="s">
        <v>228</v>
      </c>
      <c r="X28" s="159" t="s">
        <v>169</v>
      </c>
      <c r="Y28" s="159" t="s">
        <v>218</v>
      </c>
      <c r="Z28" s="144"/>
    </row>
    <row r="29" spans="1:26" ht="129" thickBot="1" x14ac:dyDescent="0.3">
      <c r="A29" s="209" t="s">
        <v>71</v>
      </c>
      <c r="B29" s="200" t="s">
        <v>72</v>
      </c>
      <c r="C29" s="201" t="s">
        <v>73</v>
      </c>
      <c r="D29" s="202">
        <v>12</v>
      </c>
      <c r="E29" s="205" t="s">
        <v>51</v>
      </c>
      <c r="F29" s="206" t="s">
        <v>33</v>
      </c>
      <c r="G29" s="204" t="s">
        <v>12</v>
      </c>
      <c r="H29" s="203" t="s">
        <v>33</v>
      </c>
      <c r="I29" s="204" t="s">
        <v>14</v>
      </c>
      <c r="J29" s="203" t="s">
        <v>33</v>
      </c>
      <c r="K29" s="204" t="s">
        <v>16</v>
      </c>
      <c r="L29" s="203" t="s">
        <v>33</v>
      </c>
      <c r="M29" s="204" t="s">
        <v>18</v>
      </c>
      <c r="N29" s="203" t="s">
        <v>33</v>
      </c>
      <c r="O29" s="204" t="s">
        <v>20</v>
      </c>
      <c r="P29" s="203" t="s">
        <v>33</v>
      </c>
      <c r="Q29" s="204" t="s">
        <v>22</v>
      </c>
      <c r="R29" s="202">
        <v>12</v>
      </c>
      <c r="S29" s="142">
        <v>1</v>
      </c>
      <c r="T29" s="142">
        <v>3</v>
      </c>
      <c r="U29" s="142">
        <v>7</v>
      </c>
      <c r="V29" s="109">
        <f>U29/R29</f>
        <v>0.58333333333333337</v>
      </c>
      <c r="W29" s="171" t="s">
        <v>229</v>
      </c>
      <c r="X29" s="142" t="s">
        <v>131</v>
      </c>
      <c r="Y29" s="159" t="s">
        <v>131</v>
      </c>
      <c r="Z29" s="144"/>
    </row>
    <row r="30" spans="1:26" ht="34.5" customHeight="1" x14ac:dyDescent="0.25">
      <c r="A30" s="344"/>
      <c r="B30" s="345"/>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row>
    <row r="31" spans="1:26" ht="32.25" customHeight="1" thickBot="1" x14ac:dyDescent="0.4">
      <c r="A31" s="289" t="s">
        <v>74</v>
      </c>
      <c r="B31" s="290"/>
      <c r="C31" s="290"/>
      <c r="D31" s="290"/>
      <c r="E31" s="290"/>
      <c r="F31" s="290"/>
      <c r="G31" s="290"/>
      <c r="H31" s="290"/>
      <c r="I31" s="290"/>
      <c r="J31" s="290"/>
      <c r="K31" s="290"/>
      <c r="L31" s="290"/>
      <c r="M31" s="290"/>
      <c r="N31" s="290"/>
      <c r="O31" s="290"/>
      <c r="P31" s="290"/>
      <c r="Q31" s="290"/>
      <c r="R31" s="357" t="s">
        <v>245</v>
      </c>
      <c r="S31" s="357"/>
      <c r="T31" s="357"/>
      <c r="U31" s="357"/>
      <c r="V31" s="357"/>
      <c r="W31" s="357"/>
      <c r="X31" s="357"/>
      <c r="Y31" s="357"/>
      <c r="Z31" s="358"/>
    </row>
    <row r="32" spans="1:26" ht="48" customHeight="1" thickBot="1" x14ac:dyDescent="0.3">
      <c r="A32" s="255" t="s">
        <v>5</v>
      </c>
      <c r="B32" s="255" t="s">
        <v>6</v>
      </c>
      <c r="C32" s="258" t="s">
        <v>7</v>
      </c>
      <c r="D32" s="255" t="s">
        <v>8</v>
      </c>
      <c r="E32" s="258" t="s">
        <v>9</v>
      </c>
      <c r="F32" s="284" t="s">
        <v>41</v>
      </c>
      <c r="G32" s="285"/>
      <c r="H32" s="285"/>
      <c r="I32" s="285"/>
      <c r="J32" s="285"/>
      <c r="K32" s="285"/>
      <c r="L32" s="285"/>
      <c r="M32" s="285"/>
      <c r="N32" s="285"/>
      <c r="O32" s="285"/>
      <c r="P32" s="285"/>
      <c r="Q32" s="286"/>
      <c r="R32" s="310" t="s">
        <v>42</v>
      </c>
      <c r="S32" s="299" t="s">
        <v>118</v>
      </c>
      <c r="T32" s="301" t="s">
        <v>108</v>
      </c>
      <c r="U32" s="301" t="s">
        <v>109</v>
      </c>
      <c r="V32" s="263" t="s">
        <v>119</v>
      </c>
      <c r="W32" s="265" t="s">
        <v>111</v>
      </c>
      <c r="X32" s="297" t="s">
        <v>112</v>
      </c>
      <c r="Y32" s="265" t="s">
        <v>113</v>
      </c>
      <c r="Z32" s="328" t="s">
        <v>114</v>
      </c>
    </row>
    <row r="33" spans="1:26" ht="48" customHeight="1" thickBot="1" x14ac:dyDescent="0.3">
      <c r="A33" s="295"/>
      <c r="B33" s="295"/>
      <c r="C33" s="296"/>
      <c r="D33" s="295"/>
      <c r="E33" s="296"/>
      <c r="F33" s="9" t="s">
        <v>11</v>
      </c>
      <c r="G33" s="10" t="s">
        <v>12</v>
      </c>
      <c r="H33" s="10" t="s">
        <v>13</v>
      </c>
      <c r="I33" s="10" t="s">
        <v>14</v>
      </c>
      <c r="J33" s="10" t="s">
        <v>15</v>
      </c>
      <c r="K33" s="10" t="s">
        <v>16</v>
      </c>
      <c r="L33" s="10" t="s">
        <v>17</v>
      </c>
      <c r="M33" s="10" t="s">
        <v>18</v>
      </c>
      <c r="N33" s="10" t="s">
        <v>19</v>
      </c>
      <c r="O33" s="10" t="s">
        <v>20</v>
      </c>
      <c r="P33" s="10" t="s">
        <v>21</v>
      </c>
      <c r="Q33" s="11" t="s">
        <v>22</v>
      </c>
      <c r="R33" s="311"/>
      <c r="S33" s="300"/>
      <c r="T33" s="266"/>
      <c r="U33" s="302"/>
      <c r="V33" s="264"/>
      <c r="W33" s="266"/>
      <c r="X33" s="264"/>
      <c r="Y33" s="266"/>
      <c r="Z33" s="329"/>
    </row>
    <row r="34" spans="1:26" ht="99.75" x14ac:dyDescent="0.25">
      <c r="A34" s="210" t="s">
        <v>75</v>
      </c>
      <c r="B34" s="192" t="s">
        <v>76</v>
      </c>
      <c r="C34" s="211" t="s">
        <v>77</v>
      </c>
      <c r="D34" s="212">
        <v>1</v>
      </c>
      <c r="E34" s="213" t="s">
        <v>45</v>
      </c>
      <c r="F34" s="214" t="s">
        <v>33</v>
      </c>
      <c r="G34" s="215" t="s">
        <v>33</v>
      </c>
      <c r="H34" s="215" t="s">
        <v>33</v>
      </c>
      <c r="I34" s="215" t="s">
        <v>33</v>
      </c>
      <c r="J34" s="215" t="s">
        <v>33</v>
      </c>
      <c r="K34" s="215" t="s">
        <v>33</v>
      </c>
      <c r="L34" s="215" t="s">
        <v>33</v>
      </c>
      <c r="M34" s="216" t="s">
        <v>18</v>
      </c>
      <c r="N34" s="215" t="s">
        <v>33</v>
      </c>
      <c r="O34" s="215"/>
      <c r="P34" s="215" t="s">
        <v>33</v>
      </c>
      <c r="Q34" s="215" t="s">
        <v>33</v>
      </c>
      <c r="R34" s="212">
        <v>1</v>
      </c>
      <c r="S34" s="188">
        <v>1</v>
      </c>
      <c r="T34" s="188">
        <v>1</v>
      </c>
      <c r="U34" s="188">
        <v>1</v>
      </c>
      <c r="V34" s="188">
        <v>100</v>
      </c>
      <c r="W34" s="143" t="s">
        <v>129</v>
      </c>
      <c r="X34" s="143" t="s">
        <v>131</v>
      </c>
      <c r="Y34" s="143" t="s">
        <v>131</v>
      </c>
      <c r="Z34" s="144"/>
    </row>
    <row r="35" spans="1:26" s="73" customFormat="1" ht="99.75" x14ac:dyDescent="0.25">
      <c r="A35" s="217" t="s">
        <v>78</v>
      </c>
      <c r="B35" s="200" t="s">
        <v>79</v>
      </c>
      <c r="C35" s="218" t="s">
        <v>148</v>
      </c>
      <c r="D35" s="219">
        <v>2</v>
      </c>
      <c r="E35" s="220" t="s">
        <v>51</v>
      </c>
      <c r="F35" s="221" t="s">
        <v>33</v>
      </c>
      <c r="G35" s="222" t="s">
        <v>33</v>
      </c>
      <c r="H35" s="222" t="s">
        <v>33</v>
      </c>
      <c r="I35" s="222"/>
      <c r="J35" s="222" t="s">
        <v>33</v>
      </c>
      <c r="K35" s="223" t="s">
        <v>16</v>
      </c>
      <c r="L35" s="222" t="s">
        <v>33</v>
      </c>
      <c r="M35" s="224"/>
      <c r="N35" s="222" t="s">
        <v>33</v>
      </c>
      <c r="O35" s="222" t="s">
        <v>33</v>
      </c>
      <c r="P35" s="223" t="s">
        <v>21</v>
      </c>
      <c r="Q35" s="224"/>
      <c r="R35" s="219">
        <v>2</v>
      </c>
      <c r="S35" s="188">
        <v>1</v>
      </c>
      <c r="T35" s="188">
        <v>1</v>
      </c>
      <c r="U35" s="188">
        <v>2</v>
      </c>
      <c r="V35" s="208">
        <v>1</v>
      </c>
      <c r="W35" s="143" t="s">
        <v>243</v>
      </c>
      <c r="X35" s="143" t="s">
        <v>131</v>
      </c>
      <c r="Y35" s="143" t="s">
        <v>230</v>
      </c>
      <c r="Z35" s="71"/>
    </row>
    <row r="36" spans="1:26" ht="78.75" customHeight="1" x14ac:dyDescent="0.25">
      <c r="A36" s="210" t="s">
        <v>80</v>
      </c>
      <c r="B36" s="200" t="s">
        <v>81</v>
      </c>
      <c r="C36" s="225" t="s">
        <v>82</v>
      </c>
      <c r="D36" s="226">
        <v>1</v>
      </c>
      <c r="E36" s="227" t="s">
        <v>45</v>
      </c>
      <c r="F36" s="221" t="s">
        <v>33</v>
      </c>
      <c r="G36" s="222" t="s">
        <v>33</v>
      </c>
      <c r="H36" s="222" t="s">
        <v>33</v>
      </c>
      <c r="I36" s="222" t="s">
        <v>33</v>
      </c>
      <c r="J36" s="224" t="s">
        <v>33</v>
      </c>
      <c r="K36" s="224"/>
      <c r="L36" s="222" t="s">
        <v>33</v>
      </c>
      <c r="M36" s="222" t="s">
        <v>33</v>
      </c>
      <c r="N36" s="222" t="s">
        <v>33</v>
      </c>
      <c r="O36" s="222" t="s">
        <v>33</v>
      </c>
      <c r="P36" s="222"/>
      <c r="Q36" s="223" t="s">
        <v>22</v>
      </c>
      <c r="R36" s="226">
        <v>1</v>
      </c>
      <c r="S36" s="188">
        <v>1</v>
      </c>
      <c r="T36" s="188">
        <v>1</v>
      </c>
      <c r="U36" s="188">
        <v>1</v>
      </c>
      <c r="V36" s="188">
        <v>100</v>
      </c>
      <c r="W36" s="143" t="s">
        <v>231</v>
      </c>
      <c r="X36" s="143" t="s">
        <v>131</v>
      </c>
      <c r="Y36" s="143" t="s">
        <v>232</v>
      </c>
      <c r="Z36" s="144"/>
    </row>
    <row r="37" spans="1:26" ht="128.25" x14ac:dyDescent="0.25">
      <c r="A37" s="228" t="s">
        <v>83</v>
      </c>
      <c r="B37" s="229" t="s">
        <v>84</v>
      </c>
      <c r="C37" s="230" t="s">
        <v>85</v>
      </c>
      <c r="D37" s="226">
        <v>4</v>
      </c>
      <c r="E37" s="231" t="s">
        <v>86</v>
      </c>
      <c r="F37" s="221" t="s">
        <v>33</v>
      </c>
      <c r="G37" s="232" t="s">
        <v>12</v>
      </c>
      <c r="H37" s="222" t="s">
        <v>33</v>
      </c>
      <c r="I37" s="222" t="s">
        <v>33</v>
      </c>
      <c r="J37" s="232" t="s">
        <v>87</v>
      </c>
      <c r="K37" s="222" t="s">
        <v>33</v>
      </c>
      <c r="L37" s="222" t="s">
        <v>33</v>
      </c>
      <c r="M37" s="232" t="s">
        <v>38</v>
      </c>
      <c r="N37" s="222" t="s">
        <v>33</v>
      </c>
      <c r="O37" s="222" t="s">
        <v>33</v>
      </c>
      <c r="P37" s="232" t="s">
        <v>88</v>
      </c>
      <c r="Q37" s="222" t="s">
        <v>33</v>
      </c>
      <c r="R37" s="226">
        <v>4</v>
      </c>
      <c r="S37" s="142">
        <v>1</v>
      </c>
      <c r="T37" s="142">
        <v>1</v>
      </c>
      <c r="U37" s="142">
        <v>6</v>
      </c>
      <c r="V37" s="151">
        <f>U37/R37</f>
        <v>1.5</v>
      </c>
      <c r="W37" s="143" t="s">
        <v>233</v>
      </c>
      <c r="X37" s="143" t="s">
        <v>150</v>
      </c>
      <c r="Y37" s="143" t="s">
        <v>151</v>
      </c>
      <c r="Z37" s="142" t="s">
        <v>131</v>
      </c>
    </row>
    <row r="38" spans="1:26" ht="89.25" customHeight="1" x14ac:dyDescent="0.25">
      <c r="A38" s="233" t="s">
        <v>89</v>
      </c>
      <c r="B38" s="230" t="s">
        <v>90</v>
      </c>
      <c r="C38" s="230" t="s">
        <v>91</v>
      </c>
      <c r="D38" s="234">
        <v>24</v>
      </c>
      <c r="E38" s="235" t="s">
        <v>92</v>
      </c>
      <c r="F38" s="236" t="s">
        <v>11</v>
      </c>
      <c r="G38" s="236" t="s">
        <v>12</v>
      </c>
      <c r="H38" s="236" t="s">
        <v>13</v>
      </c>
      <c r="I38" s="236" t="s">
        <v>14</v>
      </c>
      <c r="J38" s="237" t="s">
        <v>15</v>
      </c>
      <c r="K38" s="237" t="s">
        <v>16</v>
      </c>
      <c r="L38" s="237" t="s">
        <v>17</v>
      </c>
      <c r="M38" s="237" t="s">
        <v>18</v>
      </c>
      <c r="N38" s="237" t="s">
        <v>19</v>
      </c>
      <c r="O38" s="237" t="s">
        <v>20</v>
      </c>
      <c r="P38" s="237" t="s">
        <v>21</v>
      </c>
      <c r="Q38" s="237" t="s">
        <v>22</v>
      </c>
      <c r="R38" s="234">
        <v>24</v>
      </c>
      <c r="S38" s="142">
        <v>6</v>
      </c>
      <c r="T38" s="142">
        <v>5</v>
      </c>
      <c r="U38" s="142">
        <v>24</v>
      </c>
      <c r="V38" s="109">
        <f>U38/R38</f>
        <v>1</v>
      </c>
      <c r="W38" s="143" t="s">
        <v>234</v>
      </c>
      <c r="X38" s="143" t="s">
        <v>127</v>
      </c>
      <c r="Y38" s="143" t="s">
        <v>128</v>
      </c>
      <c r="Z38" s="176"/>
    </row>
    <row r="39" spans="1:26" ht="33.75" customHeight="1" x14ac:dyDescent="0.25">
      <c r="A39" s="342"/>
      <c r="B39" s="343"/>
      <c r="C39" s="343"/>
      <c r="D39" s="343"/>
      <c r="E39" s="343"/>
      <c r="F39" s="343"/>
      <c r="G39" s="343"/>
      <c r="H39" s="343"/>
      <c r="I39" s="343"/>
      <c r="J39" s="343"/>
      <c r="K39" s="343"/>
      <c r="L39" s="343"/>
      <c r="M39" s="343"/>
      <c r="N39" s="343"/>
      <c r="O39" s="343"/>
      <c r="P39" s="343"/>
      <c r="Q39" s="343"/>
      <c r="R39" s="343"/>
      <c r="S39" s="343"/>
      <c r="T39" s="343"/>
      <c r="U39" s="343"/>
      <c r="V39" s="343"/>
      <c r="W39" s="343"/>
      <c r="X39" s="343"/>
      <c r="Y39" s="343"/>
      <c r="Z39" s="343"/>
    </row>
    <row r="40" spans="1:26" ht="33" customHeight="1" thickBot="1" x14ac:dyDescent="0.3">
      <c r="A40" s="359" t="s">
        <v>93</v>
      </c>
      <c r="B40" s="360"/>
      <c r="C40" s="360"/>
      <c r="D40" s="360"/>
      <c r="E40" s="360"/>
      <c r="F40" s="360"/>
      <c r="G40" s="360"/>
      <c r="H40" s="360"/>
      <c r="I40" s="360"/>
      <c r="J40" s="360"/>
      <c r="K40" s="360"/>
      <c r="L40" s="360"/>
      <c r="M40" s="360"/>
      <c r="N40" s="360"/>
      <c r="O40" s="360"/>
      <c r="P40" s="360"/>
      <c r="Q40" s="360"/>
      <c r="R40" s="361" t="s">
        <v>245</v>
      </c>
      <c r="S40" s="361"/>
      <c r="T40" s="361"/>
      <c r="U40" s="361"/>
      <c r="V40" s="361"/>
      <c r="W40" s="361"/>
      <c r="X40" s="361"/>
      <c r="Y40" s="361"/>
      <c r="Z40" s="362"/>
    </row>
    <row r="41" spans="1:26" ht="32.25" customHeight="1" thickBot="1" x14ac:dyDescent="0.3">
      <c r="A41" s="306" t="s">
        <v>40</v>
      </c>
      <c r="B41" s="308" t="s">
        <v>6</v>
      </c>
      <c r="C41" s="306" t="s">
        <v>7</v>
      </c>
      <c r="D41" s="308" t="s">
        <v>8</v>
      </c>
      <c r="E41" s="306" t="s">
        <v>9</v>
      </c>
      <c r="F41" s="287" t="s">
        <v>41</v>
      </c>
      <c r="G41" s="261"/>
      <c r="H41" s="261"/>
      <c r="I41" s="261"/>
      <c r="J41" s="261"/>
      <c r="K41" s="261"/>
      <c r="L41" s="261"/>
      <c r="M41" s="261"/>
      <c r="N41" s="261"/>
      <c r="O41" s="261"/>
      <c r="P41" s="261"/>
      <c r="Q41" s="288"/>
      <c r="R41" s="283" t="s">
        <v>42</v>
      </c>
      <c r="S41" s="299" t="s">
        <v>118</v>
      </c>
      <c r="T41" s="301" t="s">
        <v>108</v>
      </c>
      <c r="U41" s="301" t="s">
        <v>109</v>
      </c>
      <c r="V41" s="263" t="s">
        <v>119</v>
      </c>
      <c r="W41" s="337" t="s">
        <v>111</v>
      </c>
      <c r="X41" s="335" t="s">
        <v>112</v>
      </c>
      <c r="Y41" s="337" t="s">
        <v>113</v>
      </c>
      <c r="Z41" s="339" t="s">
        <v>114</v>
      </c>
    </row>
    <row r="42" spans="1:26" ht="55.5" customHeight="1" thickBot="1" x14ac:dyDescent="0.3">
      <c r="A42" s="294"/>
      <c r="B42" s="386"/>
      <c r="C42" s="294"/>
      <c r="D42" s="386"/>
      <c r="E42" s="307"/>
      <c r="F42" s="13" t="s">
        <v>11</v>
      </c>
      <c r="G42" s="14" t="s">
        <v>12</v>
      </c>
      <c r="H42" s="14" t="s">
        <v>13</v>
      </c>
      <c r="I42" s="14" t="s">
        <v>14</v>
      </c>
      <c r="J42" s="14" t="s">
        <v>15</v>
      </c>
      <c r="K42" s="14" t="s">
        <v>16</v>
      </c>
      <c r="L42" s="14" t="s">
        <v>17</v>
      </c>
      <c r="M42" s="14" t="s">
        <v>18</v>
      </c>
      <c r="N42" s="14" t="s">
        <v>19</v>
      </c>
      <c r="O42" s="14" t="s">
        <v>20</v>
      </c>
      <c r="P42" s="14" t="s">
        <v>21</v>
      </c>
      <c r="Q42" s="17" t="s">
        <v>22</v>
      </c>
      <c r="R42" s="305"/>
      <c r="S42" s="300"/>
      <c r="T42" s="266"/>
      <c r="U42" s="302"/>
      <c r="V42" s="264"/>
      <c r="W42" s="338"/>
      <c r="X42" s="336"/>
      <c r="Y42" s="338"/>
      <c r="Z42" s="338"/>
    </row>
    <row r="43" spans="1:26" s="73" customFormat="1" ht="156.75" x14ac:dyDescent="0.25">
      <c r="A43" s="238" t="s">
        <v>94</v>
      </c>
      <c r="B43" s="239" t="s">
        <v>95</v>
      </c>
      <c r="C43" s="239" t="s">
        <v>96</v>
      </c>
      <c r="D43" s="240">
        <v>1</v>
      </c>
      <c r="E43" s="195" t="s">
        <v>45</v>
      </c>
      <c r="F43" s="241" t="s">
        <v>33</v>
      </c>
      <c r="G43" s="241" t="s">
        <v>33</v>
      </c>
      <c r="H43" s="241" t="s">
        <v>33</v>
      </c>
      <c r="I43" s="242" t="s">
        <v>14</v>
      </c>
      <c r="J43" s="241"/>
      <c r="K43" s="241" t="s">
        <v>33</v>
      </c>
      <c r="L43" s="241" t="s">
        <v>33</v>
      </c>
      <c r="M43" s="241" t="s">
        <v>33</v>
      </c>
      <c r="N43" s="241" t="s">
        <v>33</v>
      </c>
      <c r="O43" s="241" t="s">
        <v>33</v>
      </c>
      <c r="P43" s="243"/>
      <c r="Q43" s="241" t="s">
        <v>33</v>
      </c>
      <c r="R43" s="212">
        <v>1</v>
      </c>
      <c r="S43" s="188">
        <v>1</v>
      </c>
      <c r="T43" s="188">
        <v>1</v>
      </c>
      <c r="U43" s="188">
        <v>1</v>
      </c>
      <c r="V43" s="208">
        <v>1</v>
      </c>
      <c r="W43" s="244" t="s">
        <v>129</v>
      </c>
      <c r="X43" s="244" t="s">
        <v>129</v>
      </c>
      <c r="Y43" s="244" t="s">
        <v>129</v>
      </c>
      <c r="Z43" s="71"/>
    </row>
    <row r="44" spans="1:26" ht="105" customHeight="1" x14ac:dyDescent="0.25">
      <c r="A44" s="245" t="s">
        <v>97</v>
      </c>
      <c r="B44" s="246" t="s">
        <v>98</v>
      </c>
      <c r="C44" s="244" t="s">
        <v>99</v>
      </c>
      <c r="D44" s="226">
        <v>10</v>
      </c>
      <c r="E44" s="195" t="s">
        <v>45</v>
      </c>
      <c r="F44" s="222" t="s">
        <v>33</v>
      </c>
      <c r="G44" s="204" t="s">
        <v>12</v>
      </c>
      <c r="H44" s="204" t="s">
        <v>13</v>
      </c>
      <c r="I44" s="204" t="s">
        <v>14</v>
      </c>
      <c r="J44" s="204" t="s">
        <v>15</v>
      </c>
      <c r="K44" s="204" t="s">
        <v>16</v>
      </c>
      <c r="L44" s="204" t="s">
        <v>17</v>
      </c>
      <c r="M44" s="237" t="s">
        <v>18</v>
      </c>
      <c r="N44" s="204" t="s">
        <v>19</v>
      </c>
      <c r="O44" s="204" t="s">
        <v>20</v>
      </c>
      <c r="P44" s="204" t="s">
        <v>21</v>
      </c>
      <c r="Q44" s="204" t="s">
        <v>22</v>
      </c>
      <c r="R44" s="226">
        <v>10</v>
      </c>
      <c r="S44" s="188">
        <v>3</v>
      </c>
      <c r="T44" s="188">
        <v>7</v>
      </c>
      <c r="U44" s="188">
        <v>16</v>
      </c>
      <c r="V44" s="135">
        <f>U44/R44</f>
        <v>1.6</v>
      </c>
      <c r="W44" s="244" t="s">
        <v>235</v>
      </c>
      <c r="X44" s="244" t="s">
        <v>192</v>
      </c>
      <c r="Y44" s="244" t="s">
        <v>178</v>
      </c>
      <c r="Z44" s="144"/>
    </row>
    <row r="45" spans="1:26" ht="120" customHeight="1" x14ac:dyDescent="0.25">
      <c r="A45" s="247" t="s">
        <v>100</v>
      </c>
      <c r="B45" s="246" t="s">
        <v>101</v>
      </c>
      <c r="C45" s="248" t="s">
        <v>102</v>
      </c>
      <c r="D45" s="226">
        <v>3</v>
      </c>
      <c r="E45" s="195" t="s">
        <v>45</v>
      </c>
      <c r="F45" s="222" t="s">
        <v>33</v>
      </c>
      <c r="G45" s="232" t="s">
        <v>12</v>
      </c>
      <c r="H45" s="222" t="s">
        <v>33</v>
      </c>
      <c r="I45" s="222" t="s">
        <v>33</v>
      </c>
      <c r="J45" s="222" t="s">
        <v>33</v>
      </c>
      <c r="K45" s="232" t="s">
        <v>52</v>
      </c>
      <c r="L45" s="222" t="s">
        <v>33</v>
      </c>
      <c r="M45" s="222" t="s">
        <v>33</v>
      </c>
      <c r="N45" s="222" t="s">
        <v>33</v>
      </c>
      <c r="O45" s="222" t="s">
        <v>33</v>
      </c>
      <c r="P45" s="222" t="s">
        <v>33</v>
      </c>
      <c r="Q45" s="232" t="s">
        <v>103</v>
      </c>
      <c r="R45" s="226">
        <v>3</v>
      </c>
      <c r="S45" s="142">
        <v>1</v>
      </c>
      <c r="T45" s="142">
        <v>1</v>
      </c>
      <c r="U45" s="142">
        <v>8</v>
      </c>
      <c r="V45" s="151">
        <f>U45/R45</f>
        <v>2.6666666666666665</v>
      </c>
      <c r="W45" s="244" t="s">
        <v>236</v>
      </c>
      <c r="X45" s="244" t="s">
        <v>153</v>
      </c>
      <c r="Y45" s="244" t="s">
        <v>155</v>
      </c>
      <c r="Z45" s="144"/>
    </row>
    <row r="46" spans="1:26" s="73" customFormat="1" ht="130.5" customHeight="1" thickBot="1" x14ac:dyDescent="0.3">
      <c r="A46" s="249" t="s">
        <v>104</v>
      </c>
      <c r="B46" s="229" t="s">
        <v>105</v>
      </c>
      <c r="C46" s="201" t="s">
        <v>106</v>
      </c>
      <c r="D46" s="202">
        <v>1</v>
      </c>
      <c r="E46" s="250" t="s">
        <v>51</v>
      </c>
      <c r="F46" s="221" t="s">
        <v>33</v>
      </c>
      <c r="G46" s="222" t="s">
        <v>33</v>
      </c>
      <c r="H46" s="222" t="s">
        <v>33</v>
      </c>
      <c r="I46" s="222" t="s">
        <v>33</v>
      </c>
      <c r="J46" s="222" t="s">
        <v>33</v>
      </c>
      <c r="K46" s="222" t="s">
        <v>33</v>
      </c>
      <c r="L46" s="222" t="s">
        <v>33</v>
      </c>
      <c r="M46" s="222" t="s">
        <v>33</v>
      </c>
      <c r="N46" s="222" t="s">
        <v>33</v>
      </c>
      <c r="O46" s="222" t="s">
        <v>33</v>
      </c>
      <c r="P46" s="222" t="s">
        <v>33</v>
      </c>
      <c r="Q46" s="232" t="s">
        <v>103</v>
      </c>
      <c r="R46" s="202">
        <v>1</v>
      </c>
      <c r="S46" s="188">
        <v>0</v>
      </c>
      <c r="T46" s="188">
        <v>0</v>
      </c>
      <c r="U46" s="188">
        <v>0</v>
      </c>
      <c r="V46" s="188">
        <v>0</v>
      </c>
      <c r="W46" s="244" t="s">
        <v>237</v>
      </c>
      <c r="X46" s="244" t="s">
        <v>238</v>
      </c>
      <c r="Y46" s="244" t="s">
        <v>239</v>
      </c>
      <c r="Z46" s="71"/>
    </row>
    <row r="47" spans="1:26" ht="26.25" customHeight="1" x14ac:dyDescent="0.25">
      <c r="A47" s="340"/>
      <c r="B47" s="341"/>
      <c r="C47" s="341"/>
      <c r="D47" s="341"/>
      <c r="E47" s="341"/>
      <c r="F47" s="341"/>
      <c r="G47" s="341"/>
      <c r="H47" s="341"/>
      <c r="I47" s="341"/>
      <c r="J47" s="341"/>
      <c r="K47" s="341"/>
      <c r="L47" s="341"/>
      <c r="M47" s="341"/>
      <c r="N47" s="341"/>
      <c r="O47" s="341"/>
      <c r="P47" s="341"/>
      <c r="Q47" s="341"/>
      <c r="R47" s="341"/>
      <c r="S47" s="341"/>
      <c r="T47" s="341"/>
      <c r="U47" s="341"/>
      <c r="V47" s="341"/>
      <c r="W47" s="341"/>
      <c r="X47" s="341"/>
      <c r="Y47" s="341"/>
      <c r="Z47" s="341"/>
    </row>
    <row r="48" spans="1:26" ht="15.75" customHeight="1" x14ac:dyDescent="0.25">
      <c r="A48" s="1"/>
      <c r="B48" s="1"/>
      <c r="C48" s="3"/>
      <c r="D48" s="2"/>
      <c r="E48" s="1"/>
      <c r="F48" s="1"/>
      <c r="G48" s="1"/>
      <c r="H48" s="4"/>
      <c r="I48" s="4"/>
      <c r="J48" s="4"/>
      <c r="K48" s="4"/>
      <c r="L48" s="4"/>
      <c r="M48" s="4"/>
      <c r="N48" s="4"/>
      <c r="O48" s="4"/>
      <c r="P48" s="4"/>
      <c r="Q48" s="4"/>
      <c r="R48" s="4"/>
    </row>
  </sheetData>
  <sheetProtection algorithmName="SHA-512" hashValue="CPq6ysc3x156bFdXnaYNx8iZaDWhwUbr3ealavzek2Qy8pqUcWrC0T1lLy5n61nMzbKtCDzpLmVF9jFMy6AIXw==" saltValue="8c7VgppCUi/pkdv27knCjA==" spinCount="100000" sheet="1" objects="1" scenarios="1"/>
  <mergeCells count="96">
    <mergeCell ref="X41:X42"/>
    <mergeCell ref="Y41:Y42"/>
    <mergeCell ref="Z41:Z42"/>
    <mergeCell ref="A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A39:Z39"/>
    <mergeCell ref="A40:Q40"/>
    <mergeCell ref="R40:Z40"/>
    <mergeCell ref="R32:R33"/>
    <mergeCell ref="S32:S33"/>
    <mergeCell ref="T32:T33"/>
    <mergeCell ref="U32:U33"/>
    <mergeCell ref="V32:V33"/>
    <mergeCell ref="W32:W33"/>
    <mergeCell ref="A32:A33"/>
    <mergeCell ref="B32:B33"/>
    <mergeCell ref="C32:C33"/>
    <mergeCell ref="D32:D33"/>
    <mergeCell ref="E32:E33"/>
    <mergeCell ref="F32:Q32"/>
    <mergeCell ref="X24:X25"/>
    <mergeCell ref="Y24:Y25"/>
    <mergeCell ref="Z24:Z25"/>
    <mergeCell ref="A30:Z30"/>
    <mergeCell ref="A31:Q31"/>
    <mergeCell ref="R31:Z31"/>
    <mergeCell ref="R24:R25"/>
    <mergeCell ref="S24:S25"/>
    <mergeCell ref="T24:T25"/>
    <mergeCell ref="U24:U25"/>
    <mergeCell ref="V24:V25"/>
    <mergeCell ref="W24:W25"/>
    <mergeCell ref="A24:A25"/>
    <mergeCell ref="B24:B25"/>
    <mergeCell ref="C24:C25"/>
    <mergeCell ref="D24:D25"/>
    <mergeCell ref="E24:E25"/>
    <mergeCell ref="F24:Q24"/>
    <mergeCell ref="X14:X15"/>
    <mergeCell ref="Y6:Y7"/>
    <mergeCell ref="Y14:Y15"/>
    <mergeCell ref="Z14:Z15"/>
    <mergeCell ref="A22:Z22"/>
    <mergeCell ref="A23:Q23"/>
    <mergeCell ref="R23:Z23"/>
    <mergeCell ref="R14:R15"/>
    <mergeCell ref="S14:S15"/>
    <mergeCell ref="T14:T15"/>
    <mergeCell ref="U14:U15"/>
    <mergeCell ref="V14:V15"/>
    <mergeCell ref="W14:W15"/>
    <mergeCell ref="A12:Z12"/>
    <mergeCell ref="A13:Q13"/>
    <mergeCell ref="S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1582D90-DE8F-4614-8F50-D535269D98E7}"/>
</file>

<file path=customXml/itemProps2.xml><?xml version="1.0" encoding="utf-8"?>
<ds:datastoreItem xmlns:ds="http://schemas.openxmlformats.org/officeDocument/2006/customXml" ds:itemID="{FE7573F4-0A38-494E-9A58-B250908B14C8}"/>
</file>

<file path=customXml/itemProps3.xml><?xml version="1.0" encoding="utf-8"?>
<ds:datastoreItem xmlns:ds="http://schemas.openxmlformats.org/officeDocument/2006/customXml" ds:itemID="{27B28D94-5457-4C53-B70C-924E875F45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 ABRIL</vt:lpstr>
      <vt:lpstr>INFORMES TRIMESTRALES JULIO</vt:lpstr>
      <vt:lpstr>INFORMES TRIMESTRALES OCTUBRE</vt:lpstr>
      <vt:lpstr>INFORME TRIMESTRAL ENERO</vt:lpstr>
      <vt:lpstr>'INFORME TRIMESTRAL ENERO'!Área_de_impresión</vt:lpstr>
      <vt:lpstr>'INFORMES TRIMESTRALES ABRIL'!Área_de_impresión</vt:lpstr>
      <vt:lpstr>'INFORMES TRIMESTRALES JULIO'!Área_de_impresión</vt:lpstr>
      <vt:lpstr>'INFORMES TRIMESTRALES OCTUBRE'!Área_de_impresión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Jairo Vanegas Jiménez</dc:creator>
  <cp:keywords/>
  <dc:description/>
  <cp:lastModifiedBy>STEPHANIE LEANO VARGAS</cp:lastModifiedBy>
  <cp:revision>32</cp:revision>
  <dcterms:created xsi:type="dcterms:W3CDTF">2017-05-08T19:30:51Z</dcterms:created>
  <dcterms:modified xsi:type="dcterms:W3CDTF">2026-09-24T16:40:45Z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