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metadata.xml" ContentType="application/vnd.openxmlformats-officedocument.spreadsheetml.sheetMetadata+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trlProps/ctrlProp17.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compensar-my.sharepoint.com/personal/alrodriguezca_compensar_com/Documents/LINEA ADM/CONTRATOS NEGOCIACION OPERATIVA ANA LILIBETH RODRIGUEZ 2024/MANTENIMIENTO/JM K/"/>
    </mc:Choice>
  </mc:AlternateContent>
  <xr:revisionPtr revIDLastSave="11" documentId="8_{408ABCD5-EAA2-42CC-AB10-2A6419906444}" xr6:coauthVersionLast="47" xr6:coauthVersionMax="47" xr10:uidLastSave="{19695A73-677E-4381-A315-73F910D5E00A}"/>
  <bookViews>
    <workbookView xWindow="-110" yWindow="-110" windowWidth="19420" windowHeight="10420" xr2:uid="{CE14C615-D8D0-4BE0-9D03-D326EFF6C8C5}"/>
  </bookViews>
  <sheets>
    <sheet name="FOR-PNA-0023" sheetId="1" r:id="rId1"/>
    <sheet name="Hoja1" sheetId="3" state="hidden" r:id="rId2"/>
  </sheets>
  <definedNames>
    <definedName name="_xlnm._FilterDatabase" localSheetId="1" hidden="1">Hoja1!#REF!</definedName>
    <definedName name="_xlnm.Print_Area" localSheetId="0">'FOR-PNA-0023'!$A$1:$L$63</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 i="3" l="1" a="1"/>
  <c r="M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CESAR MAURICIO CASTRO YAGARY</author>
  </authors>
  <commentList>
    <comment ref="F182" authorId="0" shapeId="0" xr:uid="{4CC01DA1-ECAE-41A3-9D19-280D19BC8062}">
      <text>
        <r>
          <rPr>
            <b/>
            <sz val="9"/>
            <color indexed="81"/>
            <rFont val="Tahoma"/>
            <family val="2"/>
          </rPr>
          <t>CESAR MAURICIO CASTRO YAGARY:</t>
        </r>
        <r>
          <rPr>
            <sz val="9"/>
            <color indexed="81"/>
            <rFont val="Tahoma"/>
            <family val="2"/>
          </rPr>
          <t xml:space="preserve">
REVISAR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<sst xmlns="http://schemas.openxmlformats.org/spreadsheetml/2006/main" count="609" uniqueCount="370">
  <si>
    <t>Extranjero</t>
  </si>
  <si>
    <t>Persona Natural</t>
  </si>
  <si>
    <t>Persona Jurídica</t>
  </si>
  <si>
    <t>Proceso</t>
  </si>
  <si>
    <t>Inscripción de Proponente</t>
  </si>
  <si>
    <t>Inscripción de Proveedor</t>
  </si>
  <si>
    <t>Actualización de Datos Proveedor</t>
  </si>
  <si>
    <t>NIT</t>
  </si>
  <si>
    <t>CC</t>
  </si>
  <si>
    <t>CE</t>
  </si>
  <si>
    <t>TI</t>
  </si>
  <si>
    <t>NUIP</t>
  </si>
  <si>
    <t>PE</t>
  </si>
  <si>
    <t>NITE</t>
  </si>
  <si>
    <t>FOR-PNA-0023</t>
  </si>
  <si>
    <t>FORMATO PARA INSCRIPCIÓN Y ACTUALIZACIÓN DE DATOS DE PROPONENTES Y/O PROVEEDORES</t>
  </si>
  <si>
    <t>Fecha de diligenciamiento</t>
  </si>
  <si>
    <t>Día</t>
  </si>
  <si>
    <t>Mes</t>
  </si>
  <si>
    <t>Año</t>
  </si>
  <si>
    <t>Nombre o Razón Social</t>
  </si>
  <si>
    <t>Tipo de documento</t>
  </si>
  <si>
    <t>Documento</t>
  </si>
  <si>
    <t>DV</t>
  </si>
  <si>
    <t>Dirección Principal</t>
  </si>
  <si>
    <t>Ciudad</t>
  </si>
  <si>
    <t>Departamento</t>
  </si>
  <si>
    <t>Teléfono</t>
  </si>
  <si>
    <t>e-mail o Página Web</t>
  </si>
  <si>
    <t>Administradora de riesgos laborales</t>
  </si>
  <si>
    <t>Caja de Compensación</t>
  </si>
  <si>
    <t>Dirección</t>
  </si>
  <si>
    <t>Teléfonos</t>
  </si>
  <si>
    <t xml:space="preserve">Teléfono y/o Celular </t>
  </si>
  <si>
    <t>E-mail</t>
  </si>
  <si>
    <t>Si               No</t>
  </si>
  <si>
    <t>Información de Contacto</t>
  </si>
  <si>
    <t>(A continuación diligencie los datos solicitados, en caso de que no existir un responsable en su organización favor colocar N/A)</t>
  </si>
  <si>
    <t>Nombre del responsable de Logística</t>
  </si>
  <si>
    <t>No se tienen</t>
  </si>
  <si>
    <t xml:space="preserve">                        </t>
  </si>
  <si>
    <t>EFR</t>
  </si>
  <si>
    <t>ISO 9001</t>
  </si>
  <si>
    <t>ISO 27001</t>
  </si>
  <si>
    <t>Si             No</t>
  </si>
  <si>
    <t>¿Tiene conocimiento de la norma sobre explotación o trabajo infantil ?</t>
  </si>
  <si>
    <t>Cómo asegura su aplicación en su organización?</t>
  </si>
  <si>
    <t>Cuenta con sentencias en materia de acoso laboral, discriminación, jornada laboral o trabajo infantil</t>
  </si>
  <si>
    <t xml:space="preserve">Si                No </t>
  </si>
  <si>
    <t>Cuáles medidas adopta frente a la conciliación de vida laboral, familiar y personal (extralaborales) en su empresa?</t>
  </si>
  <si>
    <t>¿El representante legal, sus socios o usted ha sido colaborador de Compensar?</t>
  </si>
  <si>
    <t>¿Hace cuánto tiempo fue Colaborador de Compensar?</t>
  </si>
  <si>
    <r>
      <rPr>
        <b/>
        <sz val="11"/>
        <color theme="5" tint="-0.249977111117893"/>
        <rFont val="Calibri"/>
        <family val="2"/>
        <scheme val="minor"/>
      </rPr>
      <t>*</t>
    </r>
    <r>
      <rPr>
        <b/>
        <sz val="11"/>
        <color theme="1"/>
        <rFont val="Calibri"/>
        <family val="2"/>
        <scheme val="minor"/>
      </rPr>
      <t xml:space="preserve">Autorizaciones </t>
    </r>
  </si>
  <si>
    <t>Si                         No</t>
  </si>
  <si>
    <t>Para uso exclusivo de Compensar</t>
  </si>
  <si>
    <t>Pago a:</t>
  </si>
  <si>
    <t>Sublínea:</t>
  </si>
  <si>
    <t>Tipo de compra:</t>
  </si>
  <si>
    <t>Número de identificación:</t>
  </si>
  <si>
    <t>Equipo de compra:</t>
  </si>
  <si>
    <t>Rol:</t>
  </si>
  <si>
    <t>Tipo de Identificación:</t>
  </si>
  <si>
    <t>Proceso/
Negocio:</t>
  </si>
  <si>
    <t>Tipo de Empresa</t>
  </si>
  <si>
    <t>SUBLINEA</t>
  </si>
  <si>
    <t>TIPO</t>
  </si>
  <si>
    <t>PROCESO</t>
  </si>
  <si>
    <t>LINEA</t>
  </si>
  <si>
    <t>TIPO DE DOCUMENTO</t>
  </si>
  <si>
    <t>TAMAÑO EMPRESA</t>
  </si>
  <si>
    <t>EMPRESA DEL EXTERIOR</t>
  </si>
  <si>
    <t>GRAN EMPRESA</t>
  </si>
  <si>
    <t>MEDIANA EMPRESA</t>
  </si>
  <si>
    <t>MICROEMPRESA</t>
  </si>
  <si>
    <t>PEQUEÑA EMPRESA</t>
  </si>
  <si>
    <t>PERSONA NATURAL</t>
  </si>
  <si>
    <t>SAL: SALUD</t>
  </si>
  <si>
    <t>MEDICAMENTOS</t>
  </si>
  <si>
    <t>REACTIVOS</t>
  </si>
  <si>
    <t>INSUMOS DE SALUD</t>
  </si>
  <si>
    <t>MATERIAL OSTEOSÍNTESIS</t>
  </si>
  <si>
    <t>ODONTOLÓGICOS</t>
  </si>
  <si>
    <t>DISPOSITIVOS MEDICOS</t>
  </si>
  <si>
    <t>SERVICIOS</t>
  </si>
  <si>
    <t>MATERIAL ESPECIAL</t>
  </si>
  <si>
    <t>INMUNIZACION</t>
  </si>
  <si>
    <t>HEMOCOMPONENTES</t>
  </si>
  <si>
    <t>SERVICIOS SALAS DE CIRUGIA</t>
  </si>
  <si>
    <t>SERVICIOS DE SALUD ORAL</t>
  </si>
  <si>
    <t>SPS: SERVICIOS PROFESIONALES SALUD</t>
  </si>
  <si>
    <t>PRESTACIÓN SALUD</t>
  </si>
  <si>
    <t>ALI: INSUMOS DE ALIMENTOS</t>
  </si>
  <si>
    <t>PAN GALLETA Y REPOSTE</t>
  </si>
  <si>
    <t>BEBIDAS</t>
  </si>
  <si>
    <t>PROTEINAS</t>
  </si>
  <si>
    <t>ABARROTES</t>
  </si>
  <si>
    <t>CONDIMENTO Y ESPECIAS</t>
  </si>
  <si>
    <t>CONFITERIA Y CHOCOLATES</t>
  </si>
  <si>
    <t>FRUTAS Y VERDURAS</t>
  </si>
  <si>
    <t xml:space="preserve">GRASAS Y ACEITES </t>
  </si>
  <si>
    <t xml:space="preserve">LACTEOS Y DERIVADOS </t>
  </si>
  <si>
    <t>PRODUCTOS LISTO CONSUMO</t>
  </si>
  <si>
    <t>CONGELADOS</t>
  </si>
  <si>
    <t>ADMINISTRACIÓN DE REDES</t>
  </si>
  <si>
    <t>FUMIGACION</t>
  </si>
  <si>
    <t>OBRA CIVIL</t>
  </si>
  <si>
    <t>VENTANERIA VIDRIOS Y CERRAJERIA</t>
  </si>
  <si>
    <t>CARPINTERIA METALICA Y DE MADERA</t>
  </si>
  <si>
    <t>HIDRAULICO</t>
  </si>
  <si>
    <t>MAQUINARIA Y EQUIPOS AGRICOLAS Y AGROPECUARIOS</t>
  </si>
  <si>
    <t>MAQUINARIA Y EQUIPOS AIRE ACONDICIONADO Y VENTILACION MECANICA</t>
  </si>
  <si>
    <t>MAQUINARIA Y EQUIPOS ALIMENTOS</t>
  </si>
  <si>
    <t>MAQUINARIA Y EQUIPOS BIOMEDICOS</t>
  </si>
  <si>
    <t>MAQUINARIA Y EQUIPOS DEPORTIVOS Y DE GIMNASIO</t>
  </si>
  <si>
    <t>MAQUINARIA Y EQUIPOS ELECTROMECANICOS</t>
  </si>
  <si>
    <t>MAQUINARIA Y EQUIPOS SEGURIDAD ELECTRONICA</t>
  </si>
  <si>
    <t>MAQUINARIA Y EQUIPOS TERMODINAMICOS</t>
  </si>
  <si>
    <t>MAQUINARIA Y EQUIPOS VEHICULARES</t>
  </si>
  <si>
    <t>INSUMO MANTENIMIENTO</t>
  </si>
  <si>
    <t>PRODUCTOS DE FERRETERIA Y ELECTRICOS</t>
  </si>
  <si>
    <t>SERVICIOS PROFESIONALES Y ASESORIAS</t>
  </si>
  <si>
    <t>CALIBRACIÓN VARIABLE INDUSTRIALES</t>
  </si>
  <si>
    <t>MONITOREO Y AUTOMATIZACION</t>
  </si>
  <si>
    <t>MANTENIMIENTO INTEGRAL</t>
  </si>
  <si>
    <t>MECATRONICA</t>
  </si>
  <si>
    <t>MOBILIARIO</t>
  </si>
  <si>
    <t>TERMODINAMICA</t>
  </si>
  <si>
    <t>PRODUCTOS QUIMICOS</t>
  </si>
  <si>
    <t>SERVICIOS PUBLICOS</t>
  </si>
  <si>
    <t>AF: ACTIVOS FIJOS</t>
  </si>
  <si>
    <t>ELECTRODOMESTICOS</t>
  </si>
  <si>
    <t>EQUIPOS DE COMUNICACION</t>
  </si>
  <si>
    <t>EQUIPOS DE SEGURIDAD</t>
  </si>
  <si>
    <t>EQUIPOS DE PESAJE</t>
  </si>
  <si>
    <t>EQUIPOS DE COCINA</t>
  </si>
  <si>
    <t>SEGURIDAD INDUSTRIAL</t>
  </si>
  <si>
    <t>MENAJE COCINA</t>
  </si>
  <si>
    <t>EQUIPOS DE TRANSPORTE</t>
  </si>
  <si>
    <t>MUEBLES</t>
  </si>
  <si>
    <t>EQUIPOS AUDIOVISUALES</t>
  </si>
  <si>
    <t>EQUIPOS BIOMEDICOS</t>
  </si>
  <si>
    <t>EQUIPOS DE MEDICION</t>
  </si>
  <si>
    <t>EQUIPOS DE TESORERIA</t>
  </si>
  <si>
    <t>EQUIPOS MEDICOS Y ODONTOLOGICOS</t>
  </si>
  <si>
    <t>VEHICULOS</t>
  </si>
  <si>
    <t>SERVICIO RENTING EQUIPOS</t>
  </si>
  <si>
    <t>MOBILIARIO MEDICO</t>
  </si>
  <si>
    <t>EQUIPOS DE TECNOLOGIA </t>
  </si>
  <si>
    <t>EQUIPO E INSTRUMENTAL ODONTOLOGICO</t>
  </si>
  <si>
    <t>EVE: EVENTOS EMPRESARIALES</t>
  </si>
  <si>
    <t>SERVICIOS DE RESTAURANTE Y BAR</t>
  </si>
  <si>
    <t>SERVICIO DE ALQUILERES</t>
  </si>
  <si>
    <t>ALQUILER ESPACIOS</t>
  </si>
  <si>
    <t>SERVICIOS PROFESIONALES ASESORIA, ARTISTICOS</t>
  </si>
  <si>
    <t>COMPRAS BIENES DE CONSUMO</t>
  </si>
  <si>
    <t>TALLERES Y ACTIVIDADES RECREATIVAS</t>
  </si>
  <si>
    <t>SERVICIOS DE APOYO MÉDICO</t>
  </si>
  <si>
    <t>ESCENARIOS RECREATIVOS</t>
  </si>
  <si>
    <t>ACTIVIDADES DE ESPARCIMIENTO Y RECORRIDOS CULTURALES</t>
  </si>
  <si>
    <t>SERVICIOS TALLERES Y ACTIVIDADES RECREATIVAS</t>
  </si>
  <si>
    <t>APOYOS LOGISTICOS AUXILIARES ENFERMERIA</t>
  </si>
  <si>
    <t>SERVICIOS LOGISTICOS</t>
  </si>
  <si>
    <t>RYD: RECREACION Y DEPORTE Y EDU: EDUCACIÓN, EMPLEO Y FOMENTO EMPRESARIAL</t>
  </si>
  <si>
    <t>SPNS: SERVICIOS PROFESIONALES</t>
  </si>
  <si>
    <t>GESTION EDUCATIVA</t>
  </si>
  <si>
    <t>ACOMPAÑAMIENTO PEDAGOGICO</t>
  </si>
  <si>
    <t>SUMINISTRO DE PERSONAL</t>
  </si>
  <si>
    <t>ASESORIA</t>
  </si>
  <si>
    <t>ESTUDIOS DE SEGURIDAD</t>
  </si>
  <si>
    <t>EUCARISTIA</t>
  </si>
  <si>
    <t>PROCESOS DE SELECCIÓN</t>
  </si>
  <si>
    <t>PROFESIONAL COMUNICACIÓN/DISEÑO</t>
  </si>
  <si>
    <t>CONSULTORIAS</t>
  </si>
  <si>
    <t>CAPACITACION</t>
  </si>
  <si>
    <t>CORRETAJE</t>
  </si>
  <si>
    <t>PSICOLOGIA</t>
  </si>
  <si>
    <t>ASESORIA CULTURAL</t>
  </si>
  <si>
    <t>TEC: TECNOLOGÍA</t>
  </si>
  <si>
    <t>ADM: ADMINISTRACIÓN</t>
  </si>
  <si>
    <t>DOTACION</t>
  </si>
  <si>
    <t>MENAJE</t>
  </si>
  <si>
    <t>ASEO</t>
  </si>
  <si>
    <t>ELEMENTOS DEPORTIVOS</t>
  </si>
  <si>
    <t>JUGUETERIA</t>
  </si>
  <si>
    <t>CONSUMO CONTROLADO</t>
  </si>
  <si>
    <t>CONDECORACIONES</t>
  </si>
  <si>
    <t>NAVIDAD</t>
  </si>
  <si>
    <t>ELEMENTOS PROTECCIÓN INDIVIDUAL</t>
  </si>
  <si>
    <t>ROPA DESECHABLE</t>
  </si>
  <si>
    <t>EDITORIAL</t>
  </si>
  <si>
    <t>DIDACTICOS Y MISCELANEOS</t>
  </si>
  <si>
    <t>EMBALAJE</t>
  </si>
  <si>
    <t>DESARROLLO SOCIAL COMUNITARIO</t>
  </si>
  <si>
    <t>COM:COMUNICACIONES</t>
  </si>
  <si>
    <t>EDICION DE LIBROS</t>
  </si>
  <si>
    <t>ARTES GRÁFICAS</t>
  </si>
  <si>
    <t>EDICION DE FOLLETOS PARTIRURAS Y OTRAS PUBLICACIONES</t>
  </si>
  <si>
    <t>ARTÍCULOS PROMOCIONALES CON LOGO</t>
  </si>
  <si>
    <t>CAMPAÑAS BTL VOLANTEO Y ACTIVACIONES DE MARCA</t>
  </si>
  <si>
    <t>ACTIVIDADES DE IMPRESION</t>
  </si>
  <si>
    <t>DISEÑO, PRODUCCIÓN Y MONTAJE DE ARQUITECTURA TEMPORAL (STAND PUBLICITARIOS)</t>
  </si>
  <si>
    <t>SERVICIOS DE ARTE DISEÑO Y COMPOSICIÓN</t>
  </si>
  <si>
    <t>ACTIVIDADES DE SERVICIOS DE ENCUADERNACIÓN</t>
  </si>
  <si>
    <t>TARJETAS</t>
  </si>
  <si>
    <t>IMPRESIÓN LITOGRAFICA Y DIGITAL</t>
  </si>
  <si>
    <t>ARTÍCULOS PROMOCIONALES</t>
  </si>
  <si>
    <t>INSUMOS IMPRENTA</t>
  </si>
  <si>
    <t>PAUTA PUBLICIDAD EXTERIOR (VALLAS, EUCOLES)</t>
  </si>
  <si>
    <t>PAUTA MEDIOS DE COMUNICACIÓN MASIVA (TV, RADIO, CINE, PRENSA, REVISTA)</t>
  </si>
  <si>
    <t>PAUTA MARKETING DIGITAL</t>
  </si>
  <si>
    <t>PAUTAS INSTITUCIONALES</t>
  </si>
  <si>
    <t>IMPRESIÓN GRAN FORMATO</t>
  </si>
  <si>
    <t>PERIFONEO</t>
  </si>
  <si>
    <t>DISEÑO GRÁFICO DE PIEZAS PUBLICITARIAS</t>
  </si>
  <si>
    <t>OTROS SERVICIOS PUBLICITARIOS</t>
  </si>
  <si>
    <t>ESTUDIOS DE MERCADO</t>
  </si>
  <si>
    <t>PRESENCIA DE MARCA</t>
  </si>
  <si>
    <t>PRODUCCIÓN DE VIDEOS Y CUÑAS</t>
  </si>
  <si>
    <t>SELLOS, TARJETAS PERSONALES Y ENMARCACIONES</t>
  </si>
  <si>
    <t>TRA: TRANSPORTE</t>
  </si>
  <si>
    <t>TRANSPORTE DE PERSONAS</t>
  </si>
  <si>
    <t>TRANSPORTE DE CARGA</t>
  </si>
  <si>
    <t>ALO: CENTROS VACACIONALES</t>
  </si>
  <si>
    <t>COMBUSTIBLES</t>
  </si>
  <si>
    <t>AMENITES</t>
  </si>
  <si>
    <t>INSUMOS ALIMENTOS</t>
  </si>
  <si>
    <t>MANTENIMIENTO</t>
  </si>
  <si>
    <t>GEN: SERVICIOS GENERALES</t>
  </si>
  <si>
    <t>ARCHIVO</t>
  </si>
  <si>
    <t>LAVANDERIA</t>
  </si>
  <si>
    <t>SERVICIO DE CORRESPONDENCIA</t>
  </si>
  <si>
    <t>SPC: SERVICIOS PROFESIONALES CONVENIOS</t>
  </si>
  <si>
    <t>SERVICIOS PROFESIONALES DEPORTIVOS</t>
  </si>
  <si>
    <t>FACILITADOR DEPORTES</t>
  </si>
  <si>
    <t>FACILITADOR ESCUELA DE CAPACITACION</t>
  </si>
  <si>
    <t>FACILITADOR ARTES</t>
  </si>
  <si>
    <t>CC: CALL CENTER</t>
  </si>
  <si>
    <t>SGF: SEGURIDAD FÍSICA</t>
  </si>
  <si>
    <t>SEGURIDAD Y VIGILANCIA</t>
  </si>
  <si>
    <t>AS: ASEO</t>
  </si>
  <si>
    <t>SERVICIO DE ASEO</t>
  </si>
  <si>
    <t>SPF: SERVICIOS PROFESIONALES FINANCIEROS</t>
  </si>
  <si>
    <t>SERVICIOS PROFESIONALES FINANCIEROS</t>
  </si>
  <si>
    <t>SA: SERVICIOS ASOCIADOS</t>
  </si>
  <si>
    <t>SERVICIOS ASOCIADOS</t>
  </si>
  <si>
    <t>DSV: DESARROLLO SOCIAL VIVIENDA</t>
  </si>
  <si>
    <t>DESARROLLO SOCIAL VIVIENDA</t>
  </si>
  <si>
    <t xml:space="preserve">OP: OPERACIÓN NACIONAL </t>
  </si>
  <si>
    <t xml:space="preserve">OPERACIÓN NACIONAL </t>
  </si>
  <si>
    <t>DSV</t>
  </si>
  <si>
    <t>PA</t>
  </si>
  <si>
    <t>TIPO DE COMPRA</t>
  </si>
  <si>
    <t>COMPRA INCLUSIVA</t>
  </si>
  <si>
    <t>COMPRA LOCAL</t>
  </si>
  <si>
    <t>ESTRATEGIA AMBIENTAL</t>
  </si>
  <si>
    <t>ESTRATEGIA DE SOSTENIBILIDAD</t>
  </si>
  <si>
    <t>NO APLICA</t>
  </si>
  <si>
    <t>EQUIPO DE COMPRA</t>
  </si>
  <si>
    <t>COMPRA ESTRATEGICA</t>
  </si>
  <si>
    <t>COMPRA OPERATIVA</t>
  </si>
  <si>
    <t>OPERACION NACIONAL</t>
  </si>
  <si>
    <t>PRESTACION SALUD</t>
  </si>
  <si>
    <t>COMPRA OPERATIVA TRANSVERSAL</t>
  </si>
  <si>
    <t>COMPRA CONVENIOS</t>
  </si>
  <si>
    <t>MAN: MANTENIMIENTO</t>
  </si>
  <si>
    <t>SERVICIO CALL CENTER</t>
  </si>
  <si>
    <t>LICENCIAMIENTO Y SOPORTE</t>
  </si>
  <si>
    <t>RELEASE APP</t>
  </si>
  <si>
    <t>RELEASE PROYECTO - INVERSIÓN</t>
  </si>
  <si>
    <t>PLATAFORMA</t>
  </si>
  <si>
    <t>SOPORTE APP</t>
  </si>
  <si>
    <t>RELEASE PROYECTO - GASTO</t>
  </si>
  <si>
    <t>SEGURIDAD INFORMATICA</t>
  </si>
  <si>
    <t>REDES Y COMUNICACIONES</t>
  </si>
  <si>
    <t>LEASING PC</t>
  </si>
  <si>
    <t>APP Y BD</t>
  </si>
  <si>
    <t>INFRAESTRUCTURA</t>
  </si>
  <si>
    <t>SOPORTE APP SAP</t>
  </si>
  <si>
    <t>PROCEDATOS</t>
  </si>
  <si>
    <t>CONSULTORIA</t>
  </si>
  <si>
    <t>SERVICIOS GESTIONADOS</t>
  </si>
  <si>
    <t>SERVICIO DE IMPRESIÓN (FIJO)</t>
  </si>
  <si>
    <t>SERVICIOS TI - MESA</t>
  </si>
  <si>
    <t>LEASING REDES</t>
  </si>
  <si>
    <r>
      <rPr>
        <b/>
        <sz val="11"/>
        <color rgb="FFFF0000"/>
        <rFont val="Calibri"/>
        <family val="2"/>
        <scheme val="minor"/>
      </rPr>
      <t>*</t>
    </r>
    <r>
      <rPr>
        <b/>
        <sz val="11"/>
        <color theme="1"/>
        <rFont val="Calibri"/>
        <family val="2"/>
        <scheme val="minor"/>
      </rPr>
      <t>Información General</t>
    </r>
  </si>
  <si>
    <r>
      <rPr>
        <b/>
        <sz val="11"/>
        <color rgb="FFFF0000"/>
        <rFont val="Calibri"/>
        <family val="2"/>
        <scheme val="minor"/>
      </rPr>
      <t>*</t>
    </r>
    <r>
      <rPr>
        <b/>
        <sz val="11"/>
        <rFont val="Calibri"/>
        <family val="2"/>
        <scheme val="minor"/>
      </rPr>
      <t xml:space="preserve">REFERENCIAS COMERCIALES
</t>
    </r>
    <r>
      <rPr>
        <b/>
        <sz val="8"/>
        <rFont val="Calibri"/>
        <family val="2"/>
        <scheme val="minor"/>
      </rPr>
      <t>(Aplica para registro de proponentes y registros de proveedores para compra puntual)</t>
    </r>
  </si>
  <si>
    <t>Nombre del responsable de Contabilidad/Facturación</t>
  </si>
  <si>
    <t>Nombre responsable de Talento Humano/Sistema de Gestión</t>
  </si>
  <si>
    <t>Si</t>
  </si>
  <si>
    <t>No</t>
  </si>
  <si>
    <t>SG-SST</t>
  </si>
  <si>
    <t>SG-Medio Ambientales</t>
  </si>
  <si>
    <t>Otra, cuál?:</t>
  </si>
  <si>
    <t>Específique cuál:</t>
  </si>
  <si>
    <t>ISO 22001</t>
  </si>
  <si>
    <t>¿Cómo maneja la Sostenibilidad en su organización?</t>
  </si>
  <si>
    <t>Sostenibilidad ambiental:</t>
  </si>
  <si>
    <t>Sostenibilidad social:</t>
  </si>
  <si>
    <t>Sostenibilidad económica:</t>
  </si>
  <si>
    <t>No se maneja:</t>
  </si>
  <si>
    <t>Por favor, compártannos las acciones clave que gestionan:</t>
  </si>
  <si>
    <t>¿Cuenta con algún tipo  reconocimiento en el último año?</t>
  </si>
  <si>
    <t xml:space="preserve">Autorizo de manera expresa, voluntaria y conforme a la ley, a Compensar para: </t>
  </si>
  <si>
    <t>• Autorización para cumplimiento SARLAFT: Recolectar, consultar, verificar y reportar información que sea necesaria para cumplir con las obligaciones establecidas en el Sistema de Administración del Riesgo de Lavado de Activos y Financiación del Terrorismo (SARLAFT), incluyendo la consulta en listas restrictivas nacionales e internacionales, análisis de riesgo y monitoreo de operaciones, durante la relación comercial y conforme a los términos de la ley.</t>
  </si>
  <si>
    <t>• Verificación de información con terceros: Consultar y verificar, con terceros, toda la información suministrada, incluyendo referencias comerciales, laborales, financieras y sobre derechos reales, durante la vigencia de la relación comercial.</t>
  </si>
  <si>
    <t>• Envío de comunicaciones: Enviarme información sobre la relación comercial, así como sobre servicios, programas y beneficios ofrecidos por la Caja, por medios electrónicos.</t>
  </si>
  <si>
    <t>Cuenta con Certificación o Sello en materia de:
(Por favor indique año de otorgamiento)</t>
  </si>
  <si>
    <r>
      <rPr>
        <sz val="9"/>
        <color rgb="FFFF0000"/>
        <rFont val="Calibri"/>
        <family val="2"/>
        <scheme val="minor"/>
      </rPr>
      <t>*</t>
    </r>
    <r>
      <rPr>
        <sz val="9"/>
        <color theme="1"/>
        <rFont val="Calibri"/>
        <family val="2"/>
        <scheme val="minor"/>
      </rPr>
      <t>Nombre del Contacto comercial</t>
    </r>
  </si>
  <si>
    <r>
      <rPr>
        <sz val="9"/>
        <color rgb="FFFF0000"/>
        <rFont val="Calibri"/>
        <family val="2"/>
        <scheme val="minor"/>
      </rPr>
      <t>*</t>
    </r>
    <r>
      <rPr>
        <sz val="9"/>
        <color theme="1"/>
        <rFont val="Calibri"/>
        <family val="2"/>
        <scheme val="minor"/>
      </rPr>
      <t xml:space="preserve">Teléfono y/o Celular </t>
    </r>
  </si>
  <si>
    <r>
      <rPr>
        <sz val="9"/>
        <color rgb="FFFF0000"/>
        <rFont val="Calibri"/>
        <family val="2"/>
        <scheme val="minor"/>
      </rPr>
      <t>*</t>
    </r>
    <r>
      <rPr>
        <sz val="9"/>
        <color theme="1"/>
        <rFont val="Calibri"/>
        <family val="2"/>
        <scheme val="minor"/>
      </rPr>
      <t>E-mail</t>
    </r>
  </si>
  <si>
    <t>Número de empleados
 (sin importar su tipo de contratación)</t>
  </si>
  <si>
    <t>EMPRENDEDOR</t>
  </si>
  <si>
    <t>PROCESO/NEGOCIO</t>
  </si>
  <si>
    <t>PCC: PLANEACION Y CONTROL CORPORATIVO</t>
  </si>
  <si>
    <t>GAC: GESTIONAR AUDITORIAS CORPORATIVAS</t>
  </si>
  <si>
    <t>AFC: AFILIACION CORPORATIVA</t>
  </si>
  <si>
    <t>COM: COMUNICACIONES</t>
  </si>
  <si>
    <t xml:space="preserve">GRC: GESTIONAR EL RIESGO CORPORATIVO </t>
  </si>
  <si>
    <t>THU: TALENTO HUMANO</t>
  </si>
  <si>
    <t>PDI: PROYECTOS DE INFRAESTRUCTURA</t>
  </si>
  <si>
    <t>ACC: ACOMPAÑAMIENTO CON EL CLIENTE</t>
  </si>
  <si>
    <t>CDA: CANALES DE ATENCION</t>
  </si>
  <si>
    <t>CDE: CENTRO DE EXPERIENCIA</t>
  </si>
  <si>
    <t>MCE: MARKETING DIGITAL Y COMERCIO ELECTRONICO</t>
  </si>
  <si>
    <t>ADB: ADMINISTRACION BIENESTAR</t>
  </si>
  <si>
    <t>MCB: MERCADEO Y COMERCIO BIENESTAR</t>
  </si>
  <si>
    <t>RYD: RECREACION, CULTURA Y DEPORTE</t>
  </si>
  <si>
    <t>EDU: EDUCACION, EMPLEO Y FOMENTO EMPRESARIAL</t>
  </si>
  <si>
    <t xml:space="preserve">ADE: AGENCIA DE EMPLEO </t>
  </si>
  <si>
    <t>SUB: SUBSIDIO</t>
  </si>
  <si>
    <t>VIV: VIVIENDA</t>
  </si>
  <si>
    <t>CNC: CONVENIO COMEDORES</t>
  </si>
  <si>
    <t>JAR: JARDINES</t>
  </si>
  <si>
    <t>PTA: PLATAFORMA ALIMENTOS</t>
  </si>
  <si>
    <t>PSP: PUNTOS SEDES PROPIAS</t>
  </si>
  <si>
    <t>FDL: FONDOS DE LEY</t>
  </si>
  <si>
    <t>OP: OPERACION NACIONAL</t>
  </si>
  <si>
    <t>CRS: CREDITO SOCIAL</t>
  </si>
  <si>
    <t>OMP: OPERADOR MI PLANILLA</t>
  </si>
  <si>
    <t>CYA: CONVENIOS Y ALIANZAS</t>
  </si>
  <si>
    <t>MCF: MERCADEO Y COMERCIO FINANCIAMIENTO</t>
  </si>
  <si>
    <t>PDB: PLATAFORMA DE BIENESTAR</t>
  </si>
  <si>
    <t>INV: INNOVACION</t>
  </si>
  <si>
    <t xml:space="preserve">AS: ASEO </t>
  </si>
  <si>
    <t xml:space="preserve">CON: CONTABILIDAD </t>
  </si>
  <si>
    <t>TSR: TESORERIA</t>
  </si>
  <si>
    <t>GIE: GESTIONAR INFORMACION EMPRESARIAL</t>
  </si>
  <si>
    <t>SGI: SEGURIDAD INTEGRAL</t>
  </si>
  <si>
    <t>SJ: SERVICIOS JURIDICOS</t>
  </si>
  <si>
    <t>TEC: TECNOLOGIA DE INFORMACION</t>
  </si>
  <si>
    <t>AYG: ATENCION Y GESTION CSC</t>
  </si>
  <si>
    <t>PNA: COMPRAS Y ABASTECIMIENTO</t>
  </si>
  <si>
    <t>ASGS: ASEGURAMIENTO SALUD</t>
  </si>
  <si>
    <t>SALC: SALUD CONVENIOS</t>
  </si>
  <si>
    <t>Nombre del Negociador/Coordinador:</t>
  </si>
  <si>
    <t>Línea:</t>
  </si>
  <si>
    <t>Tipo empresa</t>
  </si>
  <si>
    <t>OPCIONES FILTRADAS</t>
  </si>
  <si>
    <t>• Consulta de información financiera y comercial: Consultar, con fines estadísticos, de control, supervisión, análisis comercial y cumplimiento normativo, la información financiera y comercial de la entidad que represento, especialmente la relacionada con el incumplimiento y/o mora de obligaciones, disponible en CIFIN, Data crédito u otras bases de datos similares, tanto en Colombia como en el exterior, durante el tiempo que dure la relación comercial y por el tiempo adicional que exijan las disposiciones legales.</t>
  </si>
  <si>
    <r>
      <rPr>
        <b/>
        <sz val="11"/>
        <color rgb="FFFF0000"/>
        <rFont val="Calibri"/>
        <family val="2"/>
        <scheme val="minor"/>
      </rPr>
      <t>*</t>
    </r>
    <r>
      <rPr>
        <b/>
        <sz val="11"/>
        <color theme="1"/>
        <rFont val="Calibri"/>
        <family val="2"/>
        <scheme val="minor"/>
      </rPr>
      <t xml:space="preserve">FIRMAS </t>
    </r>
  </si>
  <si>
    <t>Información sobre Sostenibilidad Empresarial y Modelos de Gestión</t>
  </si>
  <si>
    <r>
      <t>En caso de inscripción como proponente, diligencie únicamente los campos marcados con asterisco (</t>
    </r>
    <r>
      <rPr>
        <b/>
        <sz val="10"/>
        <color rgb="FFFF0000"/>
        <rFont val="Calibri"/>
        <family val="2"/>
        <scheme val="minor"/>
      </rPr>
      <t>*</t>
    </r>
    <r>
      <rPr>
        <b/>
        <sz val="9"/>
        <color theme="2" tint="-0.749992370372631"/>
        <rFont val="Calibri"/>
        <family val="2"/>
        <scheme val="minor"/>
      </rPr>
      <t>). Si es seleccionado para continuar en un proceso de contratación o compra, deberá adjuntar documentación adicional y completar este formulario en su totalidad para su registro como proveedor.</t>
    </r>
  </si>
  <si>
    <t>¿Ha tenido algún vínculo laboral o comercial con algún colaborador de COMPENSAR?</t>
  </si>
  <si>
    <r>
      <rPr>
        <b/>
        <sz val="10"/>
        <color rgb="FFFF0000"/>
        <rFont val="Calibri"/>
        <family val="2"/>
        <scheme val="minor"/>
      </rPr>
      <t>*</t>
    </r>
    <r>
      <rPr>
        <b/>
        <sz val="10"/>
        <color theme="1"/>
        <rFont val="Calibri"/>
        <family val="2"/>
        <scheme val="minor"/>
      </rPr>
      <t>Tratamiento de Datos Personales</t>
    </r>
  </si>
  <si>
    <t xml:space="preserve">FIRMA REPRESENTANTE LEGAL </t>
  </si>
  <si>
    <r>
      <t xml:space="preserve">Firma del Representante Legal
</t>
    </r>
    <r>
      <rPr>
        <sz val="10"/>
        <color theme="0" tint="-0.14999847407452621"/>
        <rFont val="Calibri"/>
        <family val="2"/>
        <scheme val="minor"/>
      </rPr>
      <t xml:space="preserve">NOMBRE REPRESENTANTE LEGAL </t>
    </r>
    <r>
      <rPr>
        <b/>
        <sz val="10"/>
        <color theme="1"/>
        <rFont val="Calibri"/>
        <family val="2"/>
        <scheme val="minor"/>
      </rPr>
      <t xml:space="preserve">
C.C </t>
    </r>
    <r>
      <rPr>
        <sz val="10"/>
        <color theme="0" tint="-0.14999847407452621"/>
        <rFont val="Calibri"/>
        <family val="2"/>
        <scheme val="minor"/>
      </rPr>
      <t>NUMERO</t>
    </r>
    <r>
      <rPr>
        <b/>
        <sz val="10"/>
        <color theme="1"/>
        <rFont val="Calibri"/>
        <family val="2"/>
        <scheme val="minor"/>
      </rPr>
      <t xml:space="preserve"> de </t>
    </r>
    <r>
      <rPr>
        <sz val="10"/>
        <color theme="0" tint="-0.14999847407452621"/>
        <rFont val="Calibri"/>
        <family val="2"/>
        <scheme val="minor"/>
      </rPr>
      <t>CIUDAD</t>
    </r>
  </si>
  <si>
    <t>Autorizo a Compensar Caja de Compensación Familiar y a sus unidades de servicio, de acuerdo con lo dispuesto en la Ley 1581 de 2012, para tratar mi información personal con las finalidades establecidas en el Manual de Protección de Datos Personales de Compensar, dispuesto en: https://corporativo.compensar.com/proteccion-de-datos. Además, los datos recolectados en el presente formulario serán utilizados específicamente, en algunos o todos, los procesos de vinculación, compra/contratación o en la gestión comercial con el proveedor o proponente, y para el cumplimiento de obligaciones legales, contractuales o administrativas, según sea el caso. Entendiendo que podré ejercer mi derecho de Habeas Data en cualquier momento sin que esto afecte los servicios contratados o los servicios a los que por ley tengo derecho en la caja de compensación o en la unidad de salud. Estos derechos los podré ejercer a través de la página web en el enlace https://corporativo.compensar.com/te-escuchamos o por escrito en la dirección Avenida 68 # 49 A – 47, ventanilla de correspondencia.
Al firmar y enviar este formulario, manifiesto que he leído y acepto los términos aquí establecidos.</t>
  </si>
  <si>
    <t xml:space="preserve">ANA LILIBETH RODRIGUEZ </t>
  </si>
  <si>
    <t>60 DÍAS</t>
  </si>
  <si>
    <t>PROFESIONAL DE NEGOCIACIÓN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</si>
</sst>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sz val="10"/>
      <color theme="0" tint="-0.14999847407452621"/>
      <name val="Calibri"/>
      <family val="2"/>
      <scheme val="minor"/>
    </font>
    <font>
      <sz val="9"/>
      <color theme="1"/>
      <name val="Calibri"/>
      <family val="2"/>
      <scheme val="minor"/>
    </font>
    <font>
      <b/>
      <sz val="9"/>
      <color theme="2" tint="-0.749992370372631"/>
      <name val="Calibri"/>
      <family val="2"/>
      <scheme val="minor"/>
    </font>
    <font>
      <b/>
      <sz val="11"/>
      <color theme="5" tint="-0.249977111117893"/>
      <name val="Calibri"/>
      <family val="2"/>
      <scheme val="minor"/>
    </font>
    <font>
      <b/>
      <sz val="11"/>
      <name val="Calibri"/>
      <family val="2"/>
      <scheme val="minor"/>
    </font>
    <font>
      <sz val="8"/>
      <color theme="1"/>
      <name val="Arial"/>
      <family val="2"/>
    </font>
    <font>
      <sz val="8"/>
      <color rgb="FF000000"/>
      <name val="Arial"/>
      <family val="2"/>
    </font>
    <font>
      <sz val="11"/>
      <color rgb="FF000000"/>
      <name val="Arial Narrow"/>
      <family val="2"/>
    </font>
    <font>
      <sz val="11"/>
      <color theme="1"/>
      <name val="Arial Narrow"/>
      <family val="2"/>
    </font>
    <font>
      <b/>
      <sz val="12"/>
      <color theme="0"/>
      <name val="Arial Narrow"/>
      <family val="2"/>
    </font>
    <font>
      <sz val="12"/>
      <color theme="1"/>
      <name val="Arial Narrow"/>
      <family val="2"/>
    </font>
    <font>
      <b/>
      <sz val="9"/>
      <color indexed="81"/>
      <name val="Tahoma"/>
      <family val="2"/>
    </font>
    <font>
      <sz val="9"/>
      <color indexed="81"/>
      <name val="Tahoma"/>
      <family val="2"/>
    </font>
    <font>
      <b/>
      <sz val="11"/>
      <color rgb="FFFF0000"/>
      <name val="Calibri"/>
      <family val="2"/>
      <scheme val="minor"/>
    </font>
    <font>
      <b/>
      <sz val="8"/>
      <name val="Calibri"/>
      <family val="2"/>
      <scheme val="minor"/>
    </font>
    <font>
      <b/>
      <sz val="10"/>
      <color rgb="FFFF0000"/>
      <name val="Calibri"/>
      <family val="2"/>
      <scheme val="minor"/>
    </font>
    <font>
      <sz val="9"/>
      <name val="Calibri"/>
      <family val="2"/>
      <scheme val="minor"/>
    </font>
    <font>
      <sz val="9"/>
      <color rgb="FFFF0000"/>
      <name val="Calibri"/>
      <family val="2"/>
      <scheme val="minor"/>
    </font>
    <font>
      <u/>
      <sz val="9"/>
      <color theme="10"/>
      <name val="Calibri"/>
      <family val="2"/>
      <scheme val="minor"/>
    </font>
    <font>
      <sz val="12"/>
      <name val="Arial Narrow"/>
      <family val="2"/>
    </font>
    <font>
      <b/>
      <sz val="12"/>
      <name val="Arial Narrow"/>
      <family val="2"/>
    </font>
    <font>
      <b/>
      <sz val="12"/>
      <color theme="1"/>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rgb="FFFDEFE7"/>
        <bgColor indexed="64"/>
      </patternFill>
    </fill>
    <fill>
      <patternFill patternType="solid">
        <fgColor theme="2"/>
        <bgColor indexed="64"/>
      </patternFill>
    </fill>
    <fill>
      <patternFill patternType="solid">
        <fgColor rgb="FFFF6600"/>
        <bgColor indexed="64"/>
      </patternFill>
    </fill>
    <fill>
      <patternFill patternType="solid">
        <fgColor theme="7"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20">
    <xf numFmtId="0" fontId="0" fillId="0" borderId="0" xfId="0"/>
    <xf numFmtId="0" fontId="4" fillId="3" borderId="0" xfId="0" applyFont="1" applyFill="1" applyAlignment="1" applyProtection="1">
      <alignment horizontal="left" vertical="center"/>
      <protection locked="0"/>
    </xf>
    <xf numFmtId="0" fontId="4" fillId="3" borderId="23" xfId="0" applyFont="1" applyFill="1" applyBorder="1" applyAlignment="1" applyProtection="1">
      <alignment horizontal="left" vertical="center"/>
      <protection locked="0"/>
    </xf>
    <xf numFmtId="0" fontId="4" fillId="3" borderId="24" xfId="0" applyFont="1" applyFill="1" applyBorder="1" applyAlignment="1" applyProtection="1">
      <alignment horizontal="left" vertical="center"/>
      <protection locked="0"/>
    </xf>
    <xf numFmtId="0" fontId="4" fillId="3" borderId="0" xfId="0" applyFont="1" applyFill="1" applyProtection="1">
      <protection locked="0"/>
    </xf>
    <xf numFmtId="0" fontId="4" fillId="3" borderId="12" xfId="0" applyFont="1" applyFill="1" applyBorder="1" applyAlignment="1" applyProtection="1">
      <alignment vertical="center"/>
      <protection locked="0"/>
    </xf>
    <xf numFmtId="0" fontId="4" fillId="3" borderId="1" xfId="0" applyFont="1" applyFill="1" applyBorder="1" applyAlignment="1" applyProtection="1">
      <alignment horizontal="left" vertical="center"/>
      <protection locked="0"/>
    </xf>
    <xf numFmtId="0" fontId="4" fillId="3" borderId="21" xfId="0" applyFont="1" applyFill="1" applyBorder="1" applyAlignment="1" applyProtection="1">
      <alignment horizontal="left" vertical="center"/>
      <protection locked="0"/>
    </xf>
    <xf numFmtId="0" fontId="4" fillId="3" borderId="33" xfId="0" applyFont="1" applyFill="1" applyBorder="1" applyAlignment="1" applyProtection="1">
      <alignment horizontal="left" vertical="center"/>
      <protection locked="0"/>
    </xf>
    <xf numFmtId="0" fontId="4" fillId="3" borderId="34" xfId="0" applyFont="1" applyFill="1" applyBorder="1" applyAlignment="1" applyProtection="1">
      <alignment horizontal="left" vertical="center"/>
      <protection locked="0"/>
    </xf>
    <xf numFmtId="0" fontId="4" fillId="3" borderId="0" xfId="0" applyFont="1" applyFill="1" applyAlignment="1">
      <alignment horizontal="left" vertical="center"/>
    </xf>
    <xf numFmtId="0" fontId="4" fillId="3" borderId="25" xfId="0" applyFont="1" applyFill="1" applyBorder="1" applyAlignment="1">
      <alignment horizontal="left" vertical="center"/>
    </xf>
    <xf numFmtId="0" fontId="4" fillId="3" borderId="5" xfId="0" applyFont="1" applyFill="1" applyBorder="1" applyAlignment="1">
      <alignment horizontal="left" vertical="center"/>
    </xf>
    <xf numFmtId="0" fontId="4" fillId="3" borderId="26" xfId="0" applyFont="1" applyFill="1" applyBorder="1" applyAlignment="1">
      <alignment horizontal="left" vertical="center"/>
    </xf>
    <xf numFmtId="0" fontId="4" fillId="3" borderId="23" xfId="0" applyFont="1" applyFill="1" applyBorder="1" applyAlignment="1">
      <alignment horizontal="left" vertical="center"/>
    </xf>
    <xf numFmtId="0" fontId="4" fillId="3" borderId="24" xfId="0" applyFont="1" applyFill="1" applyBorder="1" applyAlignment="1">
      <alignment horizontal="left" vertical="center"/>
    </xf>
    <xf numFmtId="0" fontId="0" fillId="2" borderId="1" xfId="0" applyFill="1" applyBorder="1"/>
    <xf numFmtId="0" fontId="4" fillId="2" borderId="1" xfId="0" applyFont="1" applyFill="1" applyBorder="1" applyAlignment="1">
      <alignment horizontal="right" vertical="center" wrapText="1"/>
    </xf>
    <xf numFmtId="0" fontId="0" fillId="2" borderId="1" xfId="0" applyFill="1" applyBorder="1" applyAlignment="1">
      <alignment horizontal="right" vertical="center" wrapText="1"/>
    </xf>
    <xf numFmtId="0" fontId="0" fillId="2" borderId="1" xfId="0" applyFill="1" applyBorder="1" applyAlignment="1">
      <alignment horizontal="right" vertical="center"/>
    </xf>
    <xf numFmtId="0" fontId="10" fillId="0" borderId="0" xfId="0" applyFont="1"/>
    <xf numFmtId="0" fontId="11" fillId="0" borderId="0" xfId="0" applyFont="1"/>
    <xf numFmtId="0" fontId="0" fillId="2" borderId="22" xfId="0" applyFill="1" applyBorder="1" applyAlignment="1">
      <alignment horizontal="right"/>
    </xf>
    <xf numFmtId="0" fontId="4" fillId="3" borderId="32" xfId="0" applyFont="1" applyFill="1" applyBorder="1" applyAlignment="1" applyProtection="1">
      <alignment horizontal="right" vertical="center"/>
      <protection locked="0"/>
    </xf>
    <xf numFmtId="0" fontId="0" fillId="6" borderId="22" xfId="0" applyFill="1" applyBorder="1" applyAlignment="1">
      <alignment horizontal="right" vertical="center"/>
    </xf>
    <xf numFmtId="0" fontId="10" fillId="0" borderId="1" xfId="0" applyFont="1" applyBorder="1"/>
    <xf numFmtId="0" fontId="12" fillId="0" borderId="1" xfId="0" applyFont="1" applyBorder="1" applyAlignment="1">
      <alignment vertical="center" wrapText="1"/>
    </xf>
    <xf numFmtId="0" fontId="13" fillId="0" borderId="1" xfId="0" applyFont="1" applyBorder="1" applyAlignment="1">
      <alignment vertical="center" wrapText="1"/>
    </xf>
    <xf numFmtId="0" fontId="14" fillId="7" borderId="15" xfId="0" applyFont="1" applyFill="1" applyBorder="1" applyAlignment="1" applyProtection="1">
      <alignment horizontal="center" vertical="center" wrapText="1"/>
      <protection locked="0"/>
    </xf>
    <xf numFmtId="0" fontId="15" fillId="0" borderId="15" xfId="0" applyFont="1" applyBorder="1" applyAlignment="1">
      <alignment horizontal="left" vertical="center"/>
    </xf>
    <xf numFmtId="0" fontId="14" fillId="7" borderId="1" xfId="0" applyFont="1" applyFill="1" applyBorder="1" applyAlignment="1" applyProtection="1">
      <alignment horizontal="center" vertical="center" wrapText="1"/>
      <protection locked="0"/>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6" fillId="3" borderId="0" xfId="0" applyFont="1" applyFill="1" applyAlignment="1" applyProtection="1">
      <alignment horizontal="left" vertical="center"/>
      <protection locked="0"/>
    </xf>
    <xf numFmtId="0" fontId="6" fillId="3" borderId="24" xfId="0" applyFont="1" applyFill="1" applyBorder="1" applyAlignment="1" applyProtection="1">
      <alignment horizontal="left" vertical="center"/>
      <protection locked="0"/>
    </xf>
    <xf numFmtId="0" fontId="6" fillId="3" borderId="10" xfId="0" applyFont="1" applyFill="1" applyBorder="1" applyAlignment="1" applyProtection="1">
      <alignment horizontal="left" vertical="center"/>
      <protection locked="0"/>
    </xf>
    <xf numFmtId="0" fontId="6" fillId="3" borderId="31" xfId="0" applyFont="1" applyFill="1" applyBorder="1" applyAlignment="1" applyProtection="1">
      <alignment horizontal="left" vertical="center"/>
      <protection locked="0"/>
    </xf>
    <xf numFmtId="0" fontId="6" fillId="3" borderId="12" xfId="0" applyFont="1" applyFill="1" applyBorder="1" applyAlignment="1" applyProtection="1">
      <alignment vertical="center"/>
      <protection locked="0"/>
    </xf>
    <xf numFmtId="0" fontId="21" fillId="3" borderId="4" xfId="0" applyFont="1" applyFill="1" applyBorder="1" applyAlignment="1" applyProtection="1">
      <alignment horizontal="right" vertical="center"/>
      <protection locked="0"/>
    </xf>
    <xf numFmtId="0" fontId="21" fillId="3" borderId="5" xfId="0" applyFont="1" applyFill="1" applyBorder="1" applyAlignment="1" applyProtection="1">
      <alignment horizontal="left" vertical="center"/>
      <protection locked="0"/>
    </xf>
    <xf numFmtId="0" fontId="21" fillId="3" borderId="5" xfId="0" applyFont="1" applyFill="1" applyBorder="1" applyAlignment="1" applyProtection="1">
      <alignment horizontal="right" vertical="center"/>
      <protection locked="0"/>
    </xf>
    <xf numFmtId="0" fontId="21" fillId="3" borderId="5" xfId="0" applyFont="1" applyFill="1" applyBorder="1" applyAlignment="1" applyProtection="1">
      <alignment vertical="center"/>
      <protection locked="0"/>
    </xf>
    <xf numFmtId="0" fontId="6" fillId="3" borderId="5" xfId="0" applyFont="1" applyFill="1" applyBorder="1" applyAlignment="1" applyProtection="1">
      <alignment horizontal="right" vertical="center"/>
      <protection locked="0"/>
    </xf>
    <xf numFmtId="0" fontId="6" fillId="3" borderId="26" xfId="0" applyFont="1" applyFill="1" applyBorder="1" applyAlignment="1" applyProtection="1">
      <alignment vertical="center"/>
      <protection locked="0"/>
    </xf>
    <xf numFmtId="0" fontId="21" fillId="3" borderId="9" xfId="0" applyFont="1" applyFill="1" applyBorder="1" applyAlignment="1" applyProtection="1">
      <alignment horizontal="right" vertical="center"/>
      <protection locked="0"/>
    </xf>
    <xf numFmtId="0" fontId="21" fillId="3" borderId="10" xfId="0" applyFont="1" applyFill="1" applyBorder="1" applyAlignment="1" applyProtection="1">
      <alignment horizontal="left" vertical="center"/>
      <protection locked="0"/>
    </xf>
    <xf numFmtId="0" fontId="21" fillId="3" borderId="10" xfId="0" applyFont="1" applyFill="1" applyBorder="1" applyAlignment="1" applyProtection="1">
      <alignment horizontal="right" vertical="center"/>
      <protection locked="0"/>
    </xf>
    <xf numFmtId="0" fontId="21" fillId="3" borderId="0" xfId="0" applyFont="1" applyFill="1" applyAlignment="1" applyProtection="1">
      <alignment horizontal="left" vertical="center"/>
      <protection locked="0"/>
    </xf>
    <xf numFmtId="0" fontId="21" fillId="3" borderId="31" xfId="0" applyFont="1" applyFill="1" applyBorder="1" applyAlignment="1" applyProtection="1">
      <alignment vertical="center"/>
      <protection locked="0"/>
    </xf>
    <xf numFmtId="0" fontId="21" fillId="3" borderId="7" xfId="0" applyFont="1" applyFill="1" applyBorder="1" applyAlignment="1" applyProtection="1">
      <alignment horizontal="right" vertical="center"/>
      <protection locked="0"/>
    </xf>
    <xf numFmtId="0" fontId="21" fillId="3" borderId="0" xfId="0" applyFont="1" applyFill="1" applyAlignment="1" applyProtection="1">
      <alignment horizontal="center" vertical="center"/>
      <protection locked="0"/>
    </xf>
    <xf numFmtId="0" fontId="6" fillId="3" borderId="5" xfId="0" applyFont="1" applyFill="1" applyBorder="1" applyAlignment="1" applyProtection="1">
      <alignment vertical="center" wrapText="1"/>
      <protection locked="0"/>
    </xf>
    <xf numFmtId="0" fontId="6" fillId="3" borderId="0" xfId="0" applyFont="1" applyFill="1" applyAlignment="1" applyProtection="1">
      <alignment vertical="center" wrapText="1"/>
      <protection locked="0"/>
    </xf>
    <xf numFmtId="0" fontId="6" fillId="3" borderId="0" xfId="0" applyFont="1" applyFill="1" applyAlignment="1" applyProtection="1">
      <alignment horizontal="right" vertical="center"/>
      <protection locked="0"/>
    </xf>
    <xf numFmtId="0" fontId="21" fillId="3" borderId="24" xfId="0" applyFont="1" applyFill="1" applyBorder="1" applyAlignment="1" applyProtection="1">
      <alignment horizontal="center" vertical="center"/>
      <protection locked="0"/>
    </xf>
    <xf numFmtId="0" fontId="6" fillId="0" borderId="7" xfId="0" applyFont="1" applyBorder="1" applyAlignment="1" applyProtection="1">
      <alignment horizontal="right"/>
      <protection locked="0"/>
    </xf>
    <xf numFmtId="0" fontId="6" fillId="3" borderId="0" xfId="0" applyFont="1" applyFill="1" applyAlignment="1" applyProtection="1">
      <alignment horizontal="right"/>
      <protection locked="0"/>
    </xf>
    <xf numFmtId="0" fontId="6" fillId="3" borderId="0" xfId="0" applyFont="1" applyFill="1" applyAlignment="1" applyProtection="1">
      <alignment horizontal="left"/>
      <protection locked="0"/>
    </xf>
    <xf numFmtId="0" fontId="6" fillId="3" borderId="24" xfId="0" applyFont="1" applyFill="1" applyBorder="1" applyAlignment="1" applyProtection="1">
      <alignment horizontal="left"/>
      <protection locked="0"/>
    </xf>
    <xf numFmtId="0" fontId="6" fillId="3" borderId="5" xfId="0" applyFont="1" applyFill="1" applyBorder="1" applyAlignment="1" applyProtection="1">
      <alignment vertical="center"/>
      <protection locked="0"/>
    </xf>
    <xf numFmtId="0" fontId="6" fillId="3" borderId="0" xfId="0" applyFont="1" applyFill="1" applyAlignment="1" applyProtection="1">
      <alignment vertical="center"/>
      <protection locked="0"/>
    </xf>
    <xf numFmtId="0" fontId="6" fillId="3" borderId="24" xfId="0" applyFont="1" applyFill="1" applyBorder="1" applyAlignment="1" applyProtection="1">
      <alignment vertical="center"/>
      <protection locked="0"/>
    </xf>
    <xf numFmtId="0" fontId="21" fillId="2" borderId="21" xfId="0" applyFont="1" applyFill="1" applyBorder="1" applyAlignment="1">
      <alignment horizontal="center"/>
    </xf>
    <xf numFmtId="0" fontId="6" fillId="3" borderId="21" xfId="0" applyFont="1" applyFill="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2" borderId="21" xfId="0" applyFont="1" applyFill="1" applyBorder="1" applyAlignment="1">
      <alignment horizontal="center" vertical="center"/>
    </xf>
    <xf numFmtId="0" fontId="6" fillId="3" borderId="1" xfId="0" applyFont="1" applyFill="1" applyBorder="1" applyAlignment="1" applyProtection="1">
      <alignment horizontal="center" vertical="center"/>
      <protection locked="0"/>
    </xf>
    <xf numFmtId="0" fontId="6" fillId="2" borderId="1"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3" borderId="1" xfId="0" applyFont="1" applyFill="1" applyBorder="1" applyAlignment="1" applyProtection="1">
      <alignment vertical="center"/>
      <protection locked="0"/>
    </xf>
    <xf numFmtId="0" fontId="24" fillId="0" borderId="1" xfId="0" applyFont="1" applyBorder="1" applyAlignment="1">
      <alignment horizontal="left" vertical="center"/>
    </xf>
    <xf numFmtId="0" fontId="25" fillId="8" borderId="1" xfId="0" applyFont="1" applyFill="1" applyBorder="1" applyAlignment="1" applyProtection="1">
      <alignment horizontal="center" vertical="center" wrapText="1"/>
      <protection locked="0"/>
    </xf>
    <xf numFmtId="0" fontId="3" fillId="3" borderId="16" xfId="0" applyFont="1" applyFill="1" applyBorder="1" applyAlignment="1">
      <alignment horizontal="center" vertical="center"/>
    </xf>
    <xf numFmtId="0" fontId="3" fillId="3" borderId="36" xfId="0" applyFont="1" applyFill="1" applyBorder="1" applyAlignment="1">
      <alignment horizontal="center" vertical="center"/>
    </xf>
    <xf numFmtId="0" fontId="3" fillId="3" borderId="20" xfId="0" applyFont="1" applyFill="1" applyBorder="1" applyAlignment="1">
      <alignment horizontal="center" vertical="center"/>
    </xf>
    <xf numFmtId="0" fontId="9" fillId="4" borderId="25" xfId="0" applyFont="1" applyFill="1" applyBorder="1" applyAlignment="1">
      <alignment horizontal="right" vertical="center" wrapText="1"/>
    </xf>
    <xf numFmtId="0" fontId="9" fillId="4" borderId="5" xfId="0" applyFont="1" applyFill="1" applyBorder="1" applyAlignment="1">
      <alignment horizontal="right" vertical="center"/>
    </xf>
    <xf numFmtId="0" fontId="9" fillId="4" borderId="6" xfId="0" applyFont="1" applyFill="1" applyBorder="1" applyAlignment="1">
      <alignment horizontal="right" vertical="center"/>
    </xf>
    <xf numFmtId="0" fontId="9" fillId="4" borderId="23" xfId="0" applyFont="1" applyFill="1" applyBorder="1" applyAlignment="1">
      <alignment horizontal="right" vertical="center"/>
    </xf>
    <xf numFmtId="0" fontId="9" fillId="4" borderId="0" xfId="0" applyFont="1" applyFill="1" applyAlignment="1">
      <alignment horizontal="right" vertical="center"/>
    </xf>
    <xf numFmtId="0" fontId="9" fillId="4" borderId="8" xfId="0" applyFont="1" applyFill="1" applyBorder="1" applyAlignment="1">
      <alignment horizontal="right" vertical="center"/>
    </xf>
    <xf numFmtId="0" fontId="9" fillId="4" borderId="30" xfId="0" applyFont="1" applyFill="1" applyBorder="1" applyAlignment="1">
      <alignment horizontal="right" vertical="center"/>
    </xf>
    <xf numFmtId="0" fontId="9" fillId="4" borderId="10" xfId="0" applyFont="1" applyFill="1" applyBorder="1" applyAlignment="1">
      <alignment horizontal="right" vertical="center"/>
    </xf>
    <xf numFmtId="0" fontId="9" fillId="4" borderId="11" xfId="0" applyFont="1" applyFill="1" applyBorder="1" applyAlignment="1">
      <alignment horizontal="right" vertical="center"/>
    </xf>
    <xf numFmtId="0" fontId="6" fillId="2" borderId="25" xfId="0" applyFont="1" applyFill="1" applyBorder="1" applyAlignment="1">
      <alignment horizontal="right" vertical="center" wrapText="1"/>
    </xf>
    <xf numFmtId="0" fontId="6" fillId="2" borderId="5" xfId="0" applyFont="1" applyFill="1" applyBorder="1" applyAlignment="1">
      <alignment horizontal="right" vertical="center" wrapText="1"/>
    </xf>
    <xf numFmtId="0" fontId="6" fillId="2" borderId="6" xfId="0" applyFont="1" applyFill="1" applyBorder="1" applyAlignment="1">
      <alignment horizontal="right" vertical="center" wrapText="1"/>
    </xf>
    <xf numFmtId="0" fontId="6" fillId="2" borderId="23" xfId="0" applyFont="1" applyFill="1" applyBorder="1" applyAlignment="1">
      <alignment horizontal="right" vertical="center" wrapText="1"/>
    </xf>
    <xf numFmtId="0" fontId="6" fillId="2" borderId="0" xfId="0" applyFont="1" applyFill="1" applyAlignment="1">
      <alignment horizontal="right" vertical="center" wrapText="1"/>
    </xf>
    <xf numFmtId="0" fontId="6" fillId="2" borderId="8" xfId="0" applyFont="1" applyFill="1" applyBorder="1" applyAlignment="1">
      <alignment horizontal="right" vertical="center" wrapText="1"/>
    </xf>
    <xf numFmtId="0" fontId="6" fillId="3" borderId="5" xfId="0" applyFont="1" applyFill="1" applyBorder="1" applyAlignment="1" applyProtection="1">
      <alignment horizontal="right" vertical="center" wrapText="1"/>
      <protection locked="0"/>
    </xf>
    <xf numFmtId="0" fontId="6" fillId="3" borderId="10" xfId="0" applyFont="1" applyFill="1" applyBorder="1" applyAlignment="1" applyProtection="1">
      <alignment horizontal="right" vertical="center" wrapText="1"/>
      <protection locked="0"/>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35"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0" xfId="0" applyFont="1" applyFill="1" applyAlignment="1">
      <alignment horizontal="center" vertical="center"/>
    </xf>
    <xf numFmtId="0" fontId="4" fillId="3" borderId="24"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31" xfId="0" applyFont="1" applyFill="1" applyBorder="1" applyAlignment="1">
      <alignment horizontal="center" vertical="center"/>
    </xf>
    <xf numFmtId="0" fontId="6" fillId="3" borderId="27" xfId="0" applyFont="1" applyFill="1" applyBorder="1" applyAlignment="1" applyProtection="1">
      <alignment horizontal="center"/>
      <protection locked="0"/>
    </xf>
    <xf numFmtId="0" fontId="6" fillId="3" borderId="13" xfId="0" applyFont="1" applyFill="1" applyBorder="1" applyAlignment="1" applyProtection="1">
      <alignment horizontal="center"/>
      <protection locked="0"/>
    </xf>
    <xf numFmtId="0" fontId="6" fillId="3" borderId="14" xfId="0" applyFont="1" applyFill="1" applyBorder="1" applyAlignment="1" applyProtection="1">
      <alignment horizontal="center"/>
      <protection locked="0"/>
    </xf>
    <xf numFmtId="0" fontId="6" fillId="3" borderId="12" xfId="0" applyFont="1" applyFill="1" applyBorder="1" applyAlignment="1" applyProtection="1">
      <alignment horizontal="center"/>
      <protection locked="0"/>
    </xf>
    <xf numFmtId="0" fontId="6" fillId="3" borderId="28" xfId="0" applyFont="1" applyFill="1" applyBorder="1" applyAlignment="1" applyProtection="1">
      <alignment horizontal="center"/>
      <protection locked="0"/>
    </xf>
    <xf numFmtId="0" fontId="6" fillId="2" borderId="27"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28" xfId="0" applyFont="1" applyFill="1" applyBorder="1" applyAlignment="1">
      <alignment horizontal="center" vertical="center"/>
    </xf>
    <xf numFmtId="0" fontId="6" fillId="3" borderId="7" xfId="0" applyFont="1" applyFill="1" applyBorder="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6" fillId="3" borderId="4" xfId="0" applyFont="1" applyFill="1" applyBorder="1" applyAlignment="1" applyProtection="1">
      <alignment horizontal="right" vertical="center"/>
      <protection locked="0"/>
    </xf>
    <xf numFmtId="0" fontId="6" fillId="3" borderId="5" xfId="0" applyFont="1" applyFill="1" applyBorder="1" applyAlignment="1" applyProtection="1">
      <alignment horizontal="right" vertical="center"/>
      <protection locked="0"/>
    </xf>
    <xf numFmtId="0" fontId="6" fillId="3" borderId="0" xfId="0" applyFont="1" applyFill="1" applyAlignment="1" applyProtection="1">
      <alignment vertical="center"/>
      <protection locked="0"/>
    </xf>
    <xf numFmtId="0" fontId="6" fillId="3" borderId="23" xfId="0" applyFont="1" applyFill="1" applyBorder="1" applyAlignment="1" applyProtection="1">
      <alignment horizontal="left" vertical="center" wrapText="1"/>
      <protection locked="0"/>
    </xf>
    <xf numFmtId="0" fontId="6" fillId="3" borderId="0" xfId="0" applyFont="1" applyFill="1" applyAlignment="1" applyProtection="1">
      <alignment horizontal="left" vertical="center" wrapText="1"/>
      <protection locked="0"/>
    </xf>
    <xf numFmtId="0" fontId="6" fillId="3" borderId="12"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6" fillId="2" borderId="12" xfId="0" applyFont="1" applyFill="1" applyBorder="1" applyAlignment="1">
      <alignment horizontal="right" vertical="center" wrapText="1"/>
    </xf>
    <xf numFmtId="0" fontId="6" fillId="2" borderId="14" xfId="0" applyFont="1" applyFill="1" applyBorder="1" applyAlignment="1">
      <alignment horizontal="right" vertical="center" wrapText="1"/>
    </xf>
    <xf numFmtId="0" fontId="6" fillId="3" borderId="30"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2" borderId="22" xfId="0" applyFont="1" applyFill="1" applyBorder="1" applyAlignment="1">
      <alignment horizontal="right" vertical="center" wrapText="1"/>
    </xf>
    <xf numFmtId="0" fontId="6" fillId="2" borderId="1" xfId="0" applyFont="1" applyFill="1" applyBorder="1" applyAlignment="1">
      <alignment horizontal="right" vertical="center" wrapText="1"/>
    </xf>
    <xf numFmtId="0" fontId="6" fillId="3" borderId="25" xfId="0" applyFont="1" applyFill="1" applyBorder="1" applyAlignment="1" applyProtection="1">
      <alignment horizontal="left" vertical="center" wrapText="1"/>
      <protection locked="0"/>
    </xf>
    <xf numFmtId="0" fontId="6" fillId="3" borderId="5" xfId="0" applyFont="1" applyFill="1" applyBorder="1" applyAlignment="1" applyProtection="1">
      <alignment horizontal="left" vertical="center" wrapText="1"/>
      <protection locked="0"/>
    </xf>
    <xf numFmtId="0" fontId="6" fillId="3" borderId="26" xfId="0" applyFont="1" applyFill="1" applyBorder="1" applyAlignment="1" applyProtection="1">
      <alignment horizontal="left" vertical="center" wrapText="1"/>
      <protection locked="0"/>
    </xf>
    <xf numFmtId="0" fontId="6" fillId="3" borderId="1" xfId="0" applyFont="1" applyFill="1" applyBorder="1" applyAlignment="1" applyProtection="1">
      <alignment horizontal="center"/>
      <protection locked="0"/>
    </xf>
    <xf numFmtId="0" fontId="6" fillId="3" borderId="21" xfId="0" applyFont="1" applyFill="1" applyBorder="1" applyAlignment="1" applyProtection="1">
      <alignment horizontal="center"/>
      <protection locked="0"/>
    </xf>
    <xf numFmtId="0" fontId="6" fillId="3" borderId="12"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1" fillId="4" borderId="22"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21" xfId="0" applyFont="1" applyFill="1" applyBorder="1" applyAlignment="1">
      <alignment horizontal="center" vertical="center"/>
    </xf>
    <xf numFmtId="0" fontId="6" fillId="2" borderId="27" xfId="0" applyFont="1" applyFill="1" applyBorder="1" applyAlignment="1">
      <alignment horizontal="right" vertical="center"/>
    </xf>
    <xf numFmtId="0" fontId="6" fillId="2" borderId="13" xfId="0" applyFont="1" applyFill="1" applyBorder="1" applyAlignment="1">
      <alignment horizontal="right" vertical="center"/>
    </xf>
    <xf numFmtId="0" fontId="4" fillId="3" borderId="1"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protection locked="0"/>
    </xf>
    <xf numFmtId="0" fontId="26" fillId="5" borderId="1" xfId="0" applyFont="1" applyFill="1" applyBorder="1" applyAlignment="1" applyProtection="1">
      <alignment horizontal="center" vertical="center"/>
      <protection locked="0"/>
    </xf>
    <xf numFmtId="0" fontId="26" fillId="5" borderId="21" xfId="0" applyFont="1" applyFill="1" applyBorder="1" applyAlignment="1" applyProtection="1">
      <alignment horizontal="center" vertical="center"/>
      <protection locked="0"/>
    </xf>
    <xf numFmtId="0" fontId="3" fillId="2" borderId="2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1" xfId="0" applyFont="1" applyFill="1" applyBorder="1" applyAlignment="1">
      <alignment horizontal="center" vertical="center"/>
    </xf>
    <xf numFmtId="0" fontId="6" fillId="3" borderId="22"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1" fillId="4" borderId="2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1" xfId="0" applyFont="1" applyFill="1" applyBorder="1" applyAlignment="1">
      <alignment horizontal="center" vertical="center" wrapText="1"/>
    </xf>
    <xf numFmtId="0" fontId="5" fillId="3" borderId="27" xfId="0" applyFont="1" applyFill="1" applyBorder="1" applyAlignment="1" applyProtection="1">
      <alignment horizontal="center" vertical="center" wrapText="1"/>
      <protection locked="0"/>
    </xf>
    <xf numFmtId="0" fontId="5" fillId="3" borderId="13"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3" fillId="2" borderId="27"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28" xfId="0" applyFont="1" applyFill="1" applyBorder="1" applyAlignment="1" applyProtection="1">
      <alignment horizontal="center" vertical="center" wrapText="1"/>
      <protection locked="0"/>
    </xf>
    <xf numFmtId="0" fontId="0" fillId="0" borderId="1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4" fillId="2" borderId="1" xfId="0" applyFont="1" applyFill="1" applyBorder="1" applyAlignment="1">
      <alignment horizontal="right" vertical="center"/>
    </xf>
    <xf numFmtId="0" fontId="0" fillId="6" borderId="1" xfId="0" applyFill="1" applyBorder="1" applyAlignment="1">
      <alignment horizontal="right" vertical="center"/>
    </xf>
    <xf numFmtId="0" fontId="4" fillId="3" borderId="12"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1" fillId="4" borderId="2" xfId="0" applyFont="1" applyFill="1" applyBorder="1" applyAlignment="1">
      <alignment horizontal="center" vertical="center"/>
    </xf>
    <xf numFmtId="0" fontId="1" fillId="4" borderId="29" xfId="0" applyFont="1" applyFill="1" applyBorder="1" applyAlignment="1">
      <alignment horizontal="center" vertical="center"/>
    </xf>
    <xf numFmtId="0" fontId="4" fillId="3" borderId="27" xfId="0" applyFont="1" applyFill="1" applyBorder="1" applyAlignment="1" applyProtection="1">
      <alignment horizontal="center"/>
      <protection locked="0"/>
    </xf>
    <xf numFmtId="0" fontId="4" fillId="3" borderId="13" xfId="0" applyFont="1" applyFill="1" applyBorder="1" applyAlignment="1" applyProtection="1">
      <alignment horizontal="center"/>
      <protection locked="0"/>
    </xf>
    <xf numFmtId="0" fontId="4" fillId="3" borderId="14" xfId="0" applyFont="1" applyFill="1" applyBorder="1" applyAlignment="1" applyProtection="1">
      <alignment horizontal="center"/>
      <protection locked="0"/>
    </xf>
    <xf numFmtId="0" fontId="4" fillId="3" borderId="12" xfId="0" applyFont="1" applyFill="1" applyBorder="1" applyAlignment="1" applyProtection="1">
      <alignment horizontal="center"/>
      <protection locked="0"/>
    </xf>
    <xf numFmtId="0" fontId="4" fillId="3" borderId="28" xfId="0" applyFont="1" applyFill="1" applyBorder="1" applyAlignment="1" applyProtection="1">
      <alignment horizontal="center"/>
      <protection locked="0"/>
    </xf>
    <xf numFmtId="0" fontId="21" fillId="2" borderId="1" xfId="0" applyFont="1" applyFill="1" applyBorder="1" applyAlignment="1">
      <alignment horizontal="center"/>
    </xf>
    <xf numFmtId="0" fontId="9" fillId="4" borderId="27" xfId="0" applyFont="1" applyFill="1" applyBorder="1" applyAlignment="1">
      <alignment horizontal="center"/>
    </xf>
    <xf numFmtId="0" fontId="9" fillId="4" borderId="13" xfId="0" applyFont="1" applyFill="1" applyBorder="1" applyAlignment="1">
      <alignment horizontal="center"/>
    </xf>
    <xf numFmtId="0" fontId="9" fillId="4" borderId="28" xfId="0" applyFont="1" applyFill="1" applyBorder="1" applyAlignment="1">
      <alignment horizontal="center"/>
    </xf>
    <xf numFmtId="0" fontId="7" fillId="3" borderId="27"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28" xfId="0" applyFont="1" applyFill="1" applyBorder="1" applyAlignment="1">
      <alignment horizontal="center" vertical="center"/>
    </xf>
    <xf numFmtId="0" fontId="4" fillId="3" borderId="25" xfId="0" applyFont="1" applyFill="1" applyBorder="1" applyAlignment="1" applyProtection="1">
      <alignment horizontal="left" vertical="center"/>
      <protection locked="0"/>
    </xf>
    <xf numFmtId="0" fontId="4" fillId="3" borderId="5" xfId="0" applyFont="1" applyFill="1" applyBorder="1" applyAlignment="1" applyProtection="1">
      <alignment horizontal="left" vertical="center"/>
      <protection locked="0"/>
    </xf>
    <xf numFmtId="0" fontId="4" fillId="3" borderId="26" xfId="0" applyFont="1" applyFill="1" applyBorder="1" applyAlignment="1" applyProtection="1">
      <alignment horizontal="left" vertical="center"/>
      <protection locked="0"/>
    </xf>
    <xf numFmtId="0" fontId="6" fillId="2" borderId="22" xfId="0" applyFont="1" applyFill="1" applyBorder="1" applyAlignment="1">
      <alignment horizontal="center" vertical="center"/>
    </xf>
    <xf numFmtId="0" fontId="6" fillId="2" borderId="1" xfId="0" applyFont="1" applyFill="1" applyBorder="1" applyAlignment="1">
      <alignment horizontal="center" vertical="center"/>
    </xf>
    <xf numFmtId="0" fontId="23" fillId="3" borderId="22" xfId="1" applyFont="1" applyFill="1" applyBorder="1" applyAlignment="1" applyProtection="1">
      <alignment horizontal="center" vertical="center"/>
      <protection locked="0"/>
    </xf>
    <xf numFmtId="0" fontId="23" fillId="3" borderId="1" xfId="1" applyFont="1" applyFill="1" applyBorder="1" applyAlignment="1" applyProtection="1">
      <alignment horizontal="center" vertical="center"/>
      <protection locked="0"/>
    </xf>
    <xf numFmtId="0" fontId="6" fillId="2" borderId="1" xfId="0" applyFont="1" applyFill="1" applyBorder="1" applyAlignment="1">
      <alignment horizontal="center" vertical="center" wrapText="1"/>
    </xf>
    <xf numFmtId="0" fontId="6" fillId="3" borderId="1" xfId="0" applyFont="1" applyFill="1" applyBorder="1" applyAlignment="1" applyProtection="1">
      <alignment horizontal="center" vertical="center"/>
      <protection locked="0"/>
    </xf>
    <xf numFmtId="0" fontId="6" fillId="3" borderId="27"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6" fillId="3" borderId="28" xfId="0" applyFont="1" applyFill="1" applyBorder="1" applyAlignment="1" applyProtection="1">
      <alignment horizontal="center" vertical="center"/>
      <protection locked="0"/>
    </xf>
    <xf numFmtId="0" fontId="6" fillId="2" borderId="21" xfId="0" applyFont="1" applyFill="1" applyBorder="1" applyAlignment="1">
      <alignment horizontal="center" vertical="center"/>
    </xf>
    <xf numFmtId="0" fontId="6" fillId="3" borderId="2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left" vertical="center" wrapText="1"/>
      <protection locked="0"/>
    </xf>
    <xf numFmtId="0" fontId="7" fillId="3" borderId="23"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4" xfId="0" applyFont="1" applyFill="1" applyBorder="1" applyAlignment="1">
      <alignment horizontal="left" vertical="center" wrapText="1"/>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4" xfId="0" applyFont="1" applyFill="1" applyBorder="1" applyAlignment="1">
      <alignment horizontal="right" vertical="center" wrapText="1"/>
    </xf>
    <xf numFmtId="0" fontId="6" fillId="2" borderId="9" xfId="0" applyFont="1" applyFill="1" applyBorder="1" applyAlignment="1">
      <alignment horizontal="right" vertical="center" wrapText="1"/>
    </xf>
    <xf numFmtId="0" fontId="6" fillId="2" borderId="4" xfId="0" applyFont="1" applyFill="1" applyBorder="1" applyAlignment="1">
      <alignment horizontal="right" vertical="center"/>
    </xf>
    <xf numFmtId="0" fontId="6" fillId="2" borderId="6" xfId="0" applyFont="1" applyFill="1" applyBorder="1" applyAlignment="1">
      <alignment horizontal="right" vertical="center"/>
    </xf>
    <xf numFmtId="0" fontId="6" fillId="2" borderId="9" xfId="0" applyFont="1" applyFill="1" applyBorder="1" applyAlignment="1">
      <alignment horizontal="right" vertical="center"/>
    </xf>
    <xf numFmtId="0" fontId="6" fillId="2" borderId="11" xfId="0" applyFont="1" applyFill="1" applyBorder="1" applyAlignment="1">
      <alignment horizontal="right" vertical="center"/>
    </xf>
    <xf numFmtId="0" fontId="6" fillId="2" borderId="22" xfId="0" applyFont="1" applyFill="1" applyBorder="1" applyAlignment="1">
      <alignment horizontal="right" vertical="center"/>
    </xf>
    <xf numFmtId="0" fontId="6" fillId="3" borderId="22" xfId="0" applyFont="1" applyFill="1" applyBorder="1" applyAlignment="1" applyProtection="1">
      <alignment horizontal="center" vertical="center"/>
      <protection locked="0"/>
    </xf>
  </cellXfs>
  <cellStyles count="2">
    <cellStyle name="Hipervínculo" xfId="1" builtinId="8"/>
    <cellStyle name="Normal" xfId="0" builtinId="0"/>
  </cellStyles>
  <dxfs count="0"/>
  <tableStyles count="0" defaultTableStyle="TableStyleMedium2" defaultPivotStyle="PivotStyleLight16"/>
  <colors>
    <mruColors>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5300" y="215900"/>
          <a:ext cx="1522412" cy="534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63500</xdr:colOff>
          <xdr:row>34</xdr:row>
          <xdr:rowOff>25400</xdr:rowOff>
        </xdr:from>
        <xdr:to>
          <xdr:col>5</xdr:col>
          <xdr:colOff>330200</xdr:colOff>
          <xdr:row>35</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35</xdr:row>
          <xdr:rowOff>6350</xdr:rowOff>
        </xdr:from>
        <xdr:to>
          <xdr:col>5</xdr:col>
          <xdr:colOff>330200</xdr:colOff>
          <xdr:row>35</xdr:row>
          <xdr:rowOff>228600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xdr:colOff>
          <xdr:row>34</xdr:row>
          <xdr:rowOff>25400</xdr:rowOff>
        </xdr:from>
        <xdr:to>
          <xdr:col>7</xdr:col>
          <xdr:colOff>311150</xdr:colOff>
          <xdr:row>35</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xdr:colOff>
          <xdr:row>35</xdr:row>
          <xdr:rowOff>6350</xdr:rowOff>
        </xdr:from>
        <xdr:to>
          <xdr:col>7</xdr:col>
          <xdr:colOff>311150</xdr:colOff>
          <xdr:row>35</xdr:row>
          <xdr:rowOff>228600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101600</xdr:colOff>
          <xdr:row>33</xdr:row>
          <xdr:rowOff>158750</xdr:rowOff>
        </xdr:from>
        <xdr:to>
          <xdr:col>9</xdr:col>
          <xdr:colOff>368300</xdr:colOff>
          <xdr:row>34</xdr:row>
          <xdr:rowOff>215900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101600</xdr:colOff>
          <xdr:row>35</xdr:row>
          <xdr:rowOff>25400</xdr:rowOff>
        </xdr:from>
        <xdr:to>
          <xdr:col>9</xdr:col>
          <xdr:colOff>368300</xdr:colOff>
          <xdr:row>35</xdr:row>
          <xdr:rowOff>234950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37</xdr:row>
          <xdr:rowOff>101600</xdr:rowOff>
        </xdr:from>
        <xdr:to>
          <xdr:col>5</xdr:col>
          <xdr:colOff>304800</xdr:colOff>
          <xdr:row>37</xdr:row>
          <xdr:rowOff>311150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920750</xdr:colOff>
          <xdr:row>39</xdr:row>
          <xdr:rowOff>44450</xdr:rowOff>
        </xdr:from>
        <xdr:to>
          <xdr:col>6</xdr:col>
          <xdr:colOff>222250</xdr:colOff>
          <xdr:row>39</xdr:row>
          <xdr:rowOff>273050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38</xdr:row>
          <xdr:rowOff>0</xdr:rowOff>
        </xdr:from>
        <xdr:to>
          <xdr:col>8</xdr:col>
          <xdr:colOff>266700</xdr:colOff>
          <xdr:row>39</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38</xdr:row>
          <xdr:rowOff>0</xdr:rowOff>
        </xdr:from>
        <xdr:to>
          <xdr:col>11</xdr:col>
          <xdr:colOff>273050</xdr:colOff>
          <xdr:row>39</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101600</xdr:rowOff>
        </xdr:from>
        <xdr:to>
          <xdr:col>7</xdr:col>
          <xdr:colOff>368300</xdr:colOff>
          <xdr:row>40</xdr:row>
          <xdr:rowOff>330200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673100</xdr:colOff>
          <xdr:row>40</xdr:row>
          <xdr:rowOff>101600</xdr:rowOff>
        </xdr:from>
        <xdr:to>
          <xdr:col>7</xdr:col>
          <xdr:colOff>920750</xdr:colOff>
          <xdr:row>40</xdr:row>
          <xdr:rowOff>330200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41</xdr:row>
          <xdr:rowOff>63500</xdr:rowOff>
        </xdr:from>
        <xdr:to>
          <xdr:col>5</xdr:col>
          <xdr:colOff>374650</xdr:colOff>
          <xdr:row>41</xdr:row>
          <xdr:rowOff>292100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41</xdr:row>
          <xdr:rowOff>63500</xdr:rowOff>
        </xdr:from>
        <xdr:to>
          <xdr:col>6</xdr:col>
          <xdr:colOff>44450</xdr:colOff>
          <xdr:row>41</xdr:row>
          <xdr:rowOff>292100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43</xdr:row>
          <xdr:rowOff>25400</xdr:rowOff>
        </xdr:from>
        <xdr:to>
          <xdr:col>5</xdr:col>
          <xdr:colOff>374650</xdr:colOff>
          <xdr:row>43</xdr:row>
          <xdr:rowOff>254000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43</xdr:row>
          <xdr:rowOff>25400</xdr:rowOff>
        </xdr:from>
        <xdr:to>
          <xdr:col>6</xdr:col>
          <xdr:colOff>44450</xdr:colOff>
          <xdr:row>43</xdr:row>
          <xdr:rowOff>254000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41</xdr:row>
          <xdr:rowOff>304800</xdr:rowOff>
        </xdr:from>
        <xdr:to>
          <xdr:col>11</xdr:col>
          <xdr:colOff>336550</xdr:colOff>
          <xdr:row>43</xdr:row>
          <xdr:rowOff>25400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711200</xdr:colOff>
          <xdr:row>41</xdr:row>
          <xdr:rowOff>304800</xdr:rowOff>
        </xdr:from>
        <xdr:to>
          <xdr:col>11</xdr:col>
          <xdr:colOff>952500</xdr:colOff>
          <xdr:row>43</xdr:row>
          <xdr:rowOff>25400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47</xdr:row>
          <xdr:rowOff>146050</xdr:rowOff>
        </xdr:from>
        <xdr:to>
          <xdr:col>10</xdr:col>
          <xdr:colOff>381000</xdr:colOff>
          <xdr:row>47</xdr:row>
          <xdr:rowOff>368300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48</xdr:row>
          <xdr:rowOff>69850</xdr:rowOff>
        </xdr:from>
        <xdr:to>
          <xdr:col>10</xdr:col>
          <xdr:colOff>381000</xdr:colOff>
          <xdr:row>48</xdr:row>
          <xdr:rowOff>292100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49</xdr:row>
          <xdr:rowOff>444500</xdr:rowOff>
        </xdr:from>
        <xdr:to>
          <xdr:col>10</xdr:col>
          <xdr:colOff>381000</xdr:colOff>
          <xdr:row>51</xdr:row>
          <xdr:rowOff>25400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444500</xdr:colOff>
          <xdr:row>47</xdr:row>
          <xdr:rowOff>139700</xdr:rowOff>
        </xdr:from>
        <xdr:to>
          <xdr:col>11</xdr:col>
          <xdr:colOff>692150</xdr:colOff>
          <xdr:row>47</xdr:row>
          <xdr:rowOff>368300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450850</xdr:colOff>
          <xdr:row>48</xdr:row>
          <xdr:rowOff>38100</xdr:rowOff>
        </xdr:from>
        <xdr:to>
          <xdr:col>11</xdr:col>
          <xdr:colOff>711200</xdr:colOff>
          <xdr:row>48</xdr:row>
          <xdr:rowOff>273050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482600</xdr:colOff>
          <xdr:row>49</xdr:row>
          <xdr:rowOff>444500</xdr:rowOff>
        </xdr:from>
        <xdr:to>
          <xdr:col>11</xdr:col>
          <xdr:colOff>723900</xdr:colOff>
          <xdr:row>51</xdr:row>
          <xdr:rowOff>25400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34</xdr:row>
          <xdr:rowOff>25400</xdr:rowOff>
        </xdr:from>
        <xdr:to>
          <xdr:col>11</xdr:col>
          <xdr:colOff>292100</xdr:colOff>
          <xdr:row>35</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35</xdr:row>
      <xdr:rowOff>7620</xdr:rowOff>
    </xdr:from>
    <xdr:to>
      <xdr:col>6</xdr:col>
      <xdr:colOff>99060</xdr:colOff>
      <xdr:row>35</xdr:row>
      <xdr:rowOff>167640</xdr:rowOff>
    </xdr:to>
    <xdr:sp macro="" textlink="">
      <xdr:nvSpPr>
        <xdr:cNvPr id="82" name="CuadroTexto 81">
          <a:extLst>
            <a:ext uri="{FF2B5EF4-FFF2-40B4-BE49-F238E27FC236}">
              <a16:creationId xmlns:a16="http://schemas.microsoft.com/office/drawing/2014/main" id="{00000000-0008-0000-0100-000052000000}"/>
            </a:ext>
          </a:extLst>
        </xdr:cNvPr>
        <xdr:cNvSpPr txBox="1"/>
      </xdr:nvSpPr>
      <xdr:spPr>
        <a:xfrm>
          <a:off x="38328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34</xdr:row>
      <xdr:rowOff>45720</xdr:rowOff>
    </xdr:from>
    <xdr:to>
      <xdr:col>7</xdr:col>
      <xdr:colOff>918210</xdr:colOff>
      <xdr:row>34</xdr:row>
      <xdr:rowOff>205740</xdr:rowOff>
    </xdr:to>
    <xdr:sp macro="" textlink="">
      <xdr:nvSpPr>
        <xdr:cNvPr id="83" name="CuadroTexto 82">
          <a:extLst>
            <a:ext uri="{FF2B5EF4-FFF2-40B4-BE49-F238E27FC236}">
              <a16:creationId xmlns:a16="http://schemas.microsoft.com/office/drawing/2014/main" id="{00000000-0008-0000-0100-000053000000}"/>
            </a:ext>
          </a:extLst>
        </xdr:cNvPr>
        <xdr:cNvSpPr txBox="1"/>
      </xdr:nvSpPr>
      <xdr:spPr>
        <a:xfrm>
          <a:off x="616839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35</xdr:row>
      <xdr:rowOff>7620</xdr:rowOff>
    </xdr:from>
    <xdr:to>
      <xdr:col>7</xdr:col>
      <xdr:colOff>918210</xdr:colOff>
      <xdr:row>35</xdr:row>
      <xdr:rowOff>167640</xdr:rowOff>
    </xdr:to>
    <xdr:sp macro="" textlink="">
      <xdr:nvSpPr>
        <xdr:cNvPr id="84" name="CuadroTexto 83">
          <a:extLst>
            <a:ext uri="{FF2B5EF4-FFF2-40B4-BE49-F238E27FC236}">
              <a16:creationId xmlns:a16="http://schemas.microsoft.com/office/drawing/2014/main" id="{00000000-0008-0000-0100-000054000000}"/>
            </a:ext>
          </a:extLst>
        </xdr:cNvPr>
        <xdr:cNvSpPr txBox="1"/>
      </xdr:nvSpPr>
      <xdr:spPr>
        <a:xfrm>
          <a:off x="616839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34</xdr:row>
      <xdr:rowOff>45720</xdr:rowOff>
    </xdr:from>
    <xdr:to>
      <xdr:col>9</xdr:col>
      <xdr:colOff>914400</xdr:colOff>
      <xdr:row>34</xdr:row>
      <xdr:rowOff>205740</xdr:rowOff>
    </xdr:to>
    <xdr:sp macro="" textlink="">
      <xdr:nvSpPr>
        <xdr:cNvPr id="85" name="CuadroTexto 84">
          <a:extLst>
            <a:ext uri="{FF2B5EF4-FFF2-40B4-BE49-F238E27FC236}">
              <a16:creationId xmlns:a16="http://schemas.microsoft.com/office/drawing/2014/main" id="{00000000-0008-0000-0100-000055000000}"/>
            </a:ext>
          </a:extLst>
        </xdr:cNvPr>
        <xdr:cNvSpPr txBox="1"/>
      </xdr:nvSpPr>
      <xdr:spPr>
        <a:xfrm>
          <a:off x="867156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35</xdr:row>
      <xdr:rowOff>7620</xdr:rowOff>
    </xdr:from>
    <xdr:to>
      <xdr:col>9</xdr:col>
      <xdr:colOff>914400</xdr:colOff>
      <xdr:row>35</xdr:row>
      <xdr:rowOff>167640</xdr:rowOff>
    </xdr:to>
    <xdr:sp macro="" textlink="">
      <xdr:nvSpPr>
        <xdr:cNvPr id="87" name="CuadroTexto 86">
          <a:extLst>
            <a:ext uri="{FF2B5EF4-FFF2-40B4-BE49-F238E27FC236}">
              <a16:creationId xmlns:a16="http://schemas.microsoft.com/office/drawing/2014/main" id="{00000000-0008-0000-0100-000057000000}"/>
            </a:ext>
          </a:extLst>
        </xdr:cNvPr>
        <xdr:cNvSpPr txBox="1"/>
      </xdr:nvSpPr>
      <xdr:spPr>
        <a:xfrm>
          <a:off x="86715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34</xdr:row>
      <xdr:rowOff>45720</xdr:rowOff>
    </xdr:from>
    <xdr:to>
      <xdr:col>11</xdr:col>
      <xdr:colOff>842010</xdr:colOff>
      <xdr:row>34</xdr:row>
      <xdr:rowOff>205740</xdr:rowOff>
    </xdr:to>
    <xdr:sp macro="" textlink="">
      <xdr:nvSpPr>
        <xdr:cNvPr id="88" name="CuadroTexto 87">
          <a:extLst>
            <a:ext uri="{FF2B5EF4-FFF2-40B4-BE49-F238E27FC236}">
              <a16:creationId xmlns:a16="http://schemas.microsoft.com/office/drawing/2014/main" id="{00000000-0008-0000-0100-000058000000}"/>
            </a:ext>
          </a:extLst>
        </xdr:cNvPr>
        <xdr:cNvSpPr txBox="1"/>
      </xdr:nvSpPr>
      <xdr:spPr>
        <a:xfrm>
          <a:off x="1035177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36</xdr:row>
      <xdr:rowOff>60960</xdr:rowOff>
    </xdr:from>
    <xdr:to>
      <xdr:col>11</xdr:col>
      <xdr:colOff>1211580</xdr:colOff>
      <xdr:row>37</xdr:row>
      <xdr:rowOff>274320</xdr:rowOff>
    </xdr:to>
    <xdr:sp macro="" textlink="">
      <xdr:nvSpPr>
        <xdr:cNvPr id="98" name="CuadroTexto 97">
          <a:extLst>
            <a:ext uri="{FF2B5EF4-FFF2-40B4-BE49-F238E27FC236}">
              <a16:creationId xmlns:a16="http://schemas.microsoft.com/office/drawing/2014/main" id="{00000000-0008-0000-0100-000062000000}"/>
            </a:ext>
          </a:extLst>
        </xdr:cNvPr>
        <xdr:cNvSpPr txBox="1"/>
      </xdr:nvSpPr>
      <xdr:spPr>
        <a:xfrm>
          <a:off x="6271260" y="669798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35</xdr:row>
      <xdr:rowOff>7620</xdr:rowOff>
    </xdr:from>
    <xdr:to>
      <xdr:col>11</xdr:col>
      <xdr:colOff>1196340</xdr:colOff>
      <xdr:row>35</xdr:row>
      <xdr:rowOff>220980</xdr:rowOff>
    </xdr:to>
    <xdr:sp macro="" textlink="">
      <xdr:nvSpPr>
        <xdr:cNvPr id="100" name="CuadroTexto 99">
          <a:extLst>
            <a:ext uri="{FF2B5EF4-FFF2-40B4-BE49-F238E27FC236}">
              <a16:creationId xmlns:a16="http://schemas.microsoft.com/office/drawing/2014/main" id="{00000000-0008-0000-0100-000064000000}"/>
            </a:ext>
          </a:extLst>
        </xdr:cNvPr>
        <xdr:cNvSpPr txBox="1"/>
      </xdr:nvSpPr>
      <xdr:spPr>
        <a:xfrm>
          <a:off x="10096500" y="636270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5</xdr:col>
          <xdr:colOff>63500</xdr:colOff>
          <xdr:row>36</xdr:row>
          <xdr:rowOff>0</xdr:rowOff>
        </xdr:from>
        <xdr:to>
          <xdr:col>5</xdr:col>
          <xdr:colOff>304800</xdr:colOff>
          <xdr:row>37</xdr:row>
          <xdr:rowOff>63500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939800</xdr:colOff>
          <xdr:row>38</xdr:row>
          <xdr:rowOff>0</xdr:rowOff>
        </xdr:from>
        <xdr:to>
          <xdr:col>6</xdr:col>
          <xdr:colOff>228600</xdr:colOff>
          <xdr:row>39</xdr:row>
          <xdr:rowOff>25400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76200</xdr:colOff>
      <xdr:row>39</xdr:row>
      <xdr:rowOff>30480</xdr:rowOff>
    </xdr:from>
    <xdr:to>
      <xdr:col>11</xdr:col>
      <xdr:colOff>1158240</xdr:colOff>
      <xdr:row>39</xdr:row>
      <xdr:rowOff>327660</xdr:rowOff>
    </xdr:to>
    <xdr:sp macro="" textlink="">
      <xdr:nvSpPr>
        <xdr:cNvPr id="3" name="CuadroTexto 2">
          <a:extLst>
            <a:ext uri="{FF2B5EF4-FFF2-40B4-BE49-F238E27FC236}">
              <a16:creationId xmlns:a16="http://schemas.microsoft.com/office/drawing/2014/main" id="{F59C5B06-75DE-440F-B628-AE0334885DFB}"/>
            </a:ext>
          </a:extLst>
        </xdr:cNvPr>
        <xdr:cNvSpPr txBox="1"/>
      </xdr:nvSpPr>
      <xdr:spPr>
        <a:xfrm>
          <a:off x="7155180" y="7383780"/>
          <a:ext cx="4038600" cy="297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10</xdr:col>
          <xdr:colOff>139700</xdr:colOff>
          <xdr:row>48</xdr:row>
          <xdr:rowOff>69850</xdr:rowOff>
        </xdr:from>
        <xdr:to>
          <xdr:col>10</xdr:col>
          <xdr:colOff>381000</xdr:colOff>
          <xdr:row>48</xdr:row>
          <xdr:rowOff>292100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49</xdr:row>
          <xdr:rowOff>152400</xdr:rowOff>
        </xdr:from>
        <xdr:to>
          <xdr:col>10</xdr:col>
          <xdr:colOff>381000</xdr:colOff>
          <xdr:row>49</xdr:row>
          <xdr:rowOff>374650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49</xdr:row>
          <xdr:rowOff>120650</xdr:rowOff>
        </xdr:from>
        <xdr:to>
          <xdr:col>11</xdr:col>
          <xdr:colOff>711200</xdr:colOff>
          <xdr:row>49</xdr:row>
          <xdr:rowOff>368300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0FD0-6AF7-4A05-B8B0-D333DAAF2725}">
  <dimension ref="A1:N64"/>
  <sheetViews>
    <sheetView tabSelected="1" topLeftCell="A49" zoomScale="85" zoomScaleNormal="85" zoomScaleSheetLayoutView="100" workbookViewId="0">
      <selection activeCell="L62" sqref="L62"/>
    </sheetView>
  </sheetViews>
  <sheetFormatPr baseColWidth="10" defaultColWidth="0" defaultRowHeight="13" zeroHeight="1" x14ac:dyDescent="0.35"/>
  <cols>
    <col min="1" max="1" width="2.453125" style="1" customWidth="1"/>
    <col min="2" max="2" width="17.36328125" style="1" customWidth="1"/>
    <col min="3" max="3" width="9.6328125" style="1" customWidth="1"/>
    <col min="4" max="4" width="3.36328125" style="1" customWidth="1"/>
    <col min="5" max="5" width="16" style="1" customWidth="1"/>
    <col min="6" max="6" width="13.6328125" style="1" customWidth="1"/>
    <col min="7" max="7" width="27.90625" style="1" customWidth="1"/>
    <col min="8" max="8" width="18.54296875" style="1" customWidth="1"/>
    <col min="9" max="9" width="22.90625" style="1" customWidth="1"/>
    <col min="10" max="10" width="18.54296875" style="1" customWidth="1"/>
    <col min="11" max="11" width="8.54296875" style="1" customWidth="1"/>
    <col min="12" max="12" width="18.54296875" style="1" customWidth="1"/>
    <col min="13" max="13" width="3.36328125" style="1" customWidth="1"/>
    <col min="14" max="14" width="0" style="1" hidden="1" customWidth="1"/>
    <col min="15" max="16384" width="10.6328125" style="1" hidden="1"/>
  </cols>
  <sheetData>
    <row r="1" spans="2:12" s="10" customFormat="1" ht="13.5" thickBot="1" x14ac:dyDescent="0.4"/>
    <row r="2" spans="2:12" s="10" customFormat="1" ht="14.75" customHeight="1" x14ac:dyDescent="0.35">
      <c r="B2" s="72" t="s">
        <v>14</v>
      </c>
      <c r="C2" s="92" t="s">
        <v>15</v>
      </c>
      <c r="D2" s="93"/>
      <c r="E2" s="93"/>
      <c r="F2" s="93"/>
      <c r="G2" s="93"/>
      <c r="H2" s="93"/>
      <c r="I2" s="94"/>
      <c r="J2" s="101"/>
      <c r="K2" s="102"/>
      <c r="L2" s="103"/>
    </row>
    <row r="3" spans="2:12" s="10" customFormat="1" ht="19.25" customHeight="1" x14ac:dyDescent="0.35">
      <c r="B3" s="73"/>
      <c r="C3" s="95"/>
      <c r="D3" s="96"/>
      <c r="E3" s="96"/>
      <c r="F3" s="96"/>
      <c r="G3" s="96"/>
      <c r="H3" s="96"/>
      <c r="I3" s="97"/>
      <c r="J3" s="104"/>
      <c r="K3" s="105"/>
      <c r="L3" s="106"/>
    </row>
    <row r="4" spans="2:12" s="10" customFormat="1" ht="14" customHeight="1" x14ac:dyDescent="0.35">
      <c r="B4" s="74"/>
      <c r="C4" s="98"/>
      <c r="D4" s="99"/>
      <c r="E4" s="99"/>
      <c r="F4" s="99"/>
      <c r="G4" s="99"/>
      <c r="H4" s="99"/>
      <c r="I4" s="100"/>
      <c r="J4" s="107"/>
      <c r="K4" s="108"/>
      <c r="L4" s="109"/>
    </row>
    <row r="5" spans="2:12" s="10" customFormat="1" ht="4.25" customHeight="1" x14ac:dyDescent="0.35">
      <c r="B5" s="11"/>
      <c r="C5" s="12"/>
      <c r="D5" s="12"/>
      <c r="E5" s="12"/>
      <c r="F5" s="12"/>
      <c r="G5" s="12"/>
      <c r="H5" s="12"/>
      <c r="I5" s="12"/>
      <c r="J5" s="12"/>
      <c r="K5" s="12"/>
      <c r="L5" s="13"/>
    </row>
    <row r="6" spans="2:12" s="10" customFormat="1" ht="21.65" customHeight="1" x14ac:dyDescent="0.35">
      <c r="B6" s="207" t="s">
        <v>361</v>
      </c>
      <c r="C6" s="208"/>
      <c r="D6" s="208"/>
      <c r="E6" s="208"/>
      <c r="F6" s="208"/>
      <c r="G6" s="208"/>
      <c r="H6" s="208"/>
      <c r="I6" s="208"/>
      <c r="J6" s="208"/>
      <c r="K6" s="208"/>
      <c r="L6" s="209"/>
    </row>
    <row r="7" spans="2:12" s="10" customFormat="1" ht="3" customHeight="1" x14ac:dyDescent="0.35">
      <c r="B7" s="14"/>
      <c r="L7" s="15"/>
    </row>
    <row r="8" spans="2:12" s="10" customFormat="1" ht="14.5" x14ac:dyDescent="0.35">
      <c r="B8" s="142" t="s">
        <v>284</v>
      </c>
      <c r="C8" s="143"/>
      <c r="D8" s="143"/>
      <c r="E8" s="143"/>
      <c r="F8" s="143"/>
      <c r="G8" s="143"/>
      <c r="H8" s="143"/>
      <c r="I8" s="143"/>
      <c r="J8" s="143"/>
      <c r="K8" s="143"/>
      <c r="L8" s="144"/>
    </row>
    <row r="9" spans="2:12" ht="15" customHeight="1" x14ac:dyDescent="0.35">
      <c r="B9" s="218" t="s">
        <v>356</v>
      </c>
      <c r="C9" s="206"/>
      <c r="D9" s="206"/>
      <c r="E9" s="206"/>
      <c r="F9" s="212" t="s">
        <v>3</v>
      </c>
      <c r="G9" s="204"/>
      <c r="H9" s="214" t="s">
        <v>16</v>
      </c>
      <c r="I9" s="215"/>
      <c r="J9" s="64" t="s">
        <v>17</v>
      </c>
      <c r="K9" s="64" t="s">
        <v>18</v>
      </c>
      <c r="L9" s="65" t="s">
        <v>19</v>
      </c>
    </row>
    <row r="10" spans="2:12" x14ac:dyDescent="0.35">
      <c r="B10" s="218"/>
      <c r="C10" s="206"/>
      <c r="D10" s="206"/>
      <c r="E10" s="206"/>
      <c r="F10" s="213"/>
      <c r="G10" s="205"/>
      <c r="H10" s="216"/>
      <c r="I10" s="217"/>
      <c r="J10" s="66"/>
      <c r="K10" s="66"/>
      <c r="L10" s="63"/>
    </row>
    <row r="11" spans="2:12" x14ac:dyDescent="0.35">
      <c r="B11" s="191" t="s">
        <v>20</v>
      </c>
      <c r="C11" s="192"/>
      <c r="D11" s="192"/>
      <c r="E11" s="192"/>
      <c r="F11" s="192"/>
      <c r="G11" s="195" t="s">
        <v>21</v>
      </c>
      <c r="H11" s="210"/>
      <c r="I11" s="192" t="s">
        <v>22</v>
      </c>
      <c r="J11" s="192"/>
      <c r="K11" s="192"/>
      <c r="L11" s="65" t="s">
        <v>23</v>
      </c>
    </row>
    <row r="12" spans="2:12" x14ac:dyDescent="0.35">
      <c r="B12" s="219"/>
      <c r="C12" s="196"/>
      <c r="D12" s="196"/>
      <c r="E12" s="196"/>
      <c r="F12" s="196"/>
      <c r="G12" s="195"/>
      <c r="H12" s="211"/>
      <c r="I12" s="196"/>
      <c r="J12" s="196"/>
      <c r="K12" s="196"/>
      <c r="L12" s="63"/>
    </row>
    <row r="13" spans="2:12" x14ac:dyDescent="0.35">
      <c r="B13" s="115" t="s">
        <v>24</v>
      </c>
      <c r="C13" s="116"/>
      <c r="D13" s="116"/>
      <c r="E13" s="116"/>
      <c r="F13" s="117"/>
      <c r="G13" s="118" t="s">
        <v>25</v>
      </c>
      <c r="H13" s="116"/>
      <c r="I13" s="118" t="s">
        <v>26</v>
      </c>
      <c r="J13" s="116"/>
      <c r="K13" s="116"/>
      <c r="L13" s="119"/>
    </row>
    <row r="14" spans="2:12" x14ac:dyDescent="0.35">
      <c r="B14" s="197"/>
      <c r="C14" s="198"/>
      <c r="D14" s="198"/>
      <c r="E14" s="198"/>
      <c r="F14" s="199"/>
      <c r="G14" s="200"/>
      <c r="H14" s="198"/>
      <c r="I14" s="200"/>
      <c r="J14" s="198"/>
      <c r="K14" s="198"/>
      <c r="L14" s="201"/>
    </row>
    <row r="15" spans="2:12" ht="56" customHeight="1" x14ac:dyDescent="0.35">
      <c r="B15" s="191" t="s">
        <v>27</v>
      </c>
      <c r="C15" s="192"/>
      <c r="D15" s="195" t="s">
        <v>28</v>
      </c>
      <c r="E15" s="195"/>
      <c r="F15" s="195"/>
      <c r="G15" s="67" t="s">
        <v>310</v>
      </c>
      <c r="H15" s="68" t="s">
        <v>29</v>
      </c>
      <c r="I15" s="118" t="s">
        <v>30</v>
      </c>
      <c r="J15" s="116"/>
      <c r="K15" s="192" t="s">
        <v>63</v>
      </c>
      <c r="L15" s="202"/>
    </row>
    <row r="16" spans="2:12" x14ac:dyDescent="0.35">
      <c r="B16" s="193"/>
      <c r="C16" s="194"/>
      <c r="D16" s="196"/>
      <c r="E16" s="196"/>
      <c r="F16" s="196"/>
      <c r="G16" s="69"/>
      <c r="H16" s="69"/>
      <c r="I16" s="200"/>
      <c r="J16" s="198"/>
      <c r="K16" s="196"/>
      <c r="L16" s="203"/>
    </row>
    <row r="17" spans="2:12" ht="5.75" customHeight="1" x14ac:dyDescent="0.35">
      <c r="B17" s="188"/>
      <c r="C17" s="189"/>
      <c r="D17" s="189"/>
      <c r="E17" s="189"/>
      <c r="F17" s="189"/>
      <c r="G17" s="189"/>
      <c r="H17" s="189"/>
      <c r="I17" s="189"/>
      <c r="J17" s="189"/>
      <c r="K17" s="189"/>
      <c r="L17" s="190"/>
    </row>
    <row r="18" spans="2:12" ht="14.4" customHeight="1" x14ac:dyDescent="0.3">
      <c r="B18" s="75" t="s">
        <v>285</v>
      </c>
      <c r="C18" s="76"/>
      <c r="D18" s="76"/>
      <c r="E18" s="77"/>
      <c r="F18" s="181" t="s">
        <v>31</v>
      </c>
      <c r="G18" s="181"/>
      <c r="H18" s="181"/>
      <c r="I18" s="181" t="s">
        <v>25</v>
      </c>
      <c r="J18" s="181"/>
      <c r="K18" s="181"/>
      <c r="L18" s="62" t="s">
        <v>32</v>
      </c>
    </row>
    <row r="19" spans="2:12" x14ac:dyDescent="0.3">
      <c r="B19" s="78"/>
      <c r="C19" s="79"/>
      <c r="D19" s="79"/>
      <c r="E19" s="80"/>
      <c r="F19" s="138"/>
      <c r="G19" s="138"/>
      <c r="H19" s="138"/>
      <c r="I19" s="138"/>
      <c r="J19" s="138"/>
      <c r="K19" s="138"/>
      <c r="L19" s="63"/>
    </row>
    <row r="20" spans="2:12" ht="14.4" customHeight="1" x14ac:dyDescent="0.3">
      <c r="B20" s="78"/>
      <c r="C20" s="79"/>
      <c r="D20" s="79"/>
      <c r="E20" s="80"/>
      <c r="F20" s="181" t="s">
        <v>31</v>
      </c>
      <c r="G20" s="181"/>
      <c r="H20" s="181"/>
      <c r="I20" s="181" t="s">
        <v>25</v>
      </c>
      <c r="J20" s="181"/>
      <c r="K20" s="181"/>
      <c r="L20" s="62" t="s">
        <v>32</v>
      </c>
    </row>
    <row r="21" spans="2:12" x14ac:dyDescent="0.3">
      <c r="B21" s="81"/>
      <c r="C21" s="82"/>
      <c r="D21" s="82"/>
      <c r="E21" s="83"/>
      <c r="F21" s="138"/>
      <c r="G21" s="138"/>
      <c r="H21" s="138"/>
      <c r="I21" s="138"/>
      <c r="J21" s="138"/>
      <c r="K21" s="138"/>
      <c r="L21" s="63"/>
    </row>
    <row r="22" spans="2:12" ht="5.15" customHeight="1" x14ac:dyDescent="0.35">
      <c r="B22" s="2"/>
      <c r="L22" s="3"/>
    </row>
    <row r="23" spans="2:12" ht="14.5" x14ac:dyDescent="0.35">
      <c r="B23" s="182" t="s">
        <v>36</v>
      </c>
      <c r="C23" s="183"/>
      <c r="D23" s="183"/>
      <c r="E23" s="183"/>
      <c r="F23" s="183"/>
      <c r="G23" s="183"/>
      <c r="H23" s="183"/>
      <c r="I23" s="183"/>
      <c r="J23" s="183"/>
      <c r="K23" s="183"/>
      <c r="L23" s="184"/>
    </row>
    <row r="24" spans="2:12" x14ac:dyDescent="0.35">
      <c r="B24" s="185" t="s">
        <v>37</v>
      </c>
      <c r="C24" s="186"/>
      <c r="D24" s="186"/>
      <c r="E24" s="186"/>
      <c r="F24" s="186"/>
      <c r="G24" s="186"/>
      <c r="H24" s="186"/>
      <c r="I24" s="186"/>
      <c r="J24" s="186"/>
      <c r="K24" s="186"/>
      <c r="L24" s="187"/>
    </row>
    <row r="25" spans="2:12" x14ac:dyDescent="0.35">
      <c r="B25" s="115" t="s">
        <v>307</v>
      </c>
      <c r="C25" s="116"/>
      <c r="D25" s="116"/>
      <c r="E25" s="116"/>
      <c r="F25" s="117"/>
      <c r="G25" s="118" t="s">
        <v>308</v>
      </c>
      <c r="H25" s="116"/>
      <c r="I25" s="117"/>
      <c r="J25" s="118" t="s">
        <v>309</v>
      </c>
      <c r="K25" s="116"/>
      <c r="L25" s="119"/>
    </row>
    <row r="26" spans="2:12" x14ac:dyDescent="0.3">
      <c r="B26" s="110"/>
      <c r="C26" s="111"/>
      <c r="D26" s="111"/>
      <c r="E26" s="111"/>
      <c r="F26" s="112"/>
      <c r="G26" s="113"/>
      <c r="H26" s="111"/>
      <c r="I26" s="112"/>
      <c r="J26" s="113"/>
      <c r="K26" s="111"/>
      <c r="L26" s="114"/>
    </row>
    <row r="27" spans="2:12" x14ac:dyDescent="0.35">
      <c r="B27" s="115" t="s">
        <v>286</v>
      </c>
      <c r="C27" s="116"/>
      <c r="D27" s="116"/>
      <c r="E27" s="116"/>
      <c r="F27" s="117"/>
      <c r="G27" s="118" t="s">
        <v>33</v>
      </c>
      <c r="H27" s="116"/>
      <c r="I27" s="117"/>
      <c r="J27" s="118" t="s">
        <v>34</v>
      </c>
      <c r="K27" s="116"/>
      <c r="L27" s="119"/>
    </row>
    <row r="28" spans="2:12" ht="14.75" customHeight="1" x14ac:dyDescent="0.3">
      <c r="B28" s="110"/>
      <c r="C28" s="111"/>
      <c r="D28" s="111"/>
      <c r="E28" s="111"/>
      <c r="F28" s="112"/>
      <c r="G28" s="113"/>
      <c r="H28" s="111"/>
      <c r="I28" s="112"/>
      <c r="J28" s="113"/>
      <c r="K28" s="111"/>
      <c r="L28" s="114"/>
    </row>
    <row r="29" spans="2:12" x14ac:dyDescent="0.35">
      <c r="B29" s="115" t="s">
        <v>38</v>
      </c>
      <c r="C29" s="116"/>
      <c r="D29" s="116"/>
      <c r="E29" s="116"/>
      <c r="F29" s="117"/>
      <c r="G29" s="118" t="s">
        <v>33</v>
      </c>
      <c r="H29" s="116"/>
      <c r="I29" s="117"/>
      <c r="J29" s="118" t="s">
        <v>34</v>
      </c>
      <c r="K29" s="116"/>
      <c r="L29" s="119"/>
    </row>
    <row r="30" spans="2:12" x14ac:dyDescent="0.3">
      <c r="B30" s="110"/>
      <c r="C30" s="111"/>
      <c r="D30" s="111"/>
      <c r="E30" s="111"/>
      <c r="F30" s="112"/>
      <c r="G30" s="113"/>
      <c r="H30" s="111"/>
      <c r="I30" s="112"/>
      <c r="J30" s="113"/>
      <c r="K30" s="111"/>
      <c r="L30" s="114"/>
    </row>
    <row r="31" spans="2:12" x14ac:dyDescent="0.35">
      <c r="B31" s="115" t="s">
        <v>287</v>
      </c>
      <c r="C31" s="116"/>
      <c r="D31" s="116"/>
      <c r="E31" s="116"/>
      <c r="F31" s="117"/>
      <c r="G31" s="118" t="s">
        <v>33</v>
      </c>
      <c r="H31" s="116"/>
      <c r="I31" s="117"/>
      <c r="J31" s="118" t="s">
        <v>34</v>
      </c>
      <c r="K31" s="116"/>
      <c r="L31" s="119"/>
    </row>
    <row r="32" spans="2:12" x14ac:dyDescent="0.3">
      <c r="B32" s="176"/>
      <c r="C32" s="177"/>
      <c r="D32" s="177"/>
      <c r="E32" s="177"/>
      <c r="F32" s="178"/>
      <c r="G32" s="179"/>
      <c r="H32" s="177"/>
      <c r="I32" s="178"/>
      <c r="J32" s="179"/>
      <c r="K32" s="177"/>
      <c r="L32" s="180"/>
    </row>
    <row r="33" spans="2:14" ht="3" customHeight="1" x14ac:dyDescent="0.35">
      <c r="B33" s="2"/>
      <c r="L33" s="3"/>
    </row>
    <row r="34" spans="2:14" ht="14.5" x14ac:dyDescent="0.35">
      <c r="B34" s="142" t="s">
        <v>360</v>
      </c>
      <c r="C34" s="143"/>
      <c r="D34" s="143"/>
      <c r="E34" s="174"/>
      <c r="F34" s="174"/>
      <c r="G34" s="174"/>
      <c r="H34" s="174"/>
      <c r="I34" s="174"/>
      <c r="J34" s="174"/>
      <c r="K34" s="174"/>
      <c r="L34" s="175"/>
    </row>
    <row r="35" spans="2:14" s="4" customFormat="1" ht="20.149999999999999" customHeight="1" x14ac:dyDescent="0.3">
      <c r="B35" s="84" t="s">
        <v>306</v>
      </c>
      <c r="C35" s="85"/>
      <c r="D35" s="86"/>
      <c r="E35" s="38" t="s">
        <v>39</v>
      </c>
      <c r="F35" s="39" t="s">
        <v>40</v>
      </c>
      <c r="G35" s="40" t="s">
        <v>41</v>
      </c>
      <c r="H35" s="39"/>
      <c r="I35" s="40" t="s">
        <v>43</v>
      </c>
      <c r="J35" s="41"/>
      <c r="K35" s="42" t="s">
        <v>290</v>
      </c>
      <c r="L35" s="43"/>
    </row>
    <row r="36" spans="2:14" s="4" customFormat="1" ht="22.4" customHeight="1" x14ac:dyDescent="0.3">
      <c r="B36" s="87"/>
      <c r="C36" s="88"/>
      <c r="D36" s="89"/>
      <c r="E36" s="44" t="s">
        <v>42</v>
      </c>
      <c r="F36" s="45"/>
      <c r="G36" s="46" t="s">
        <v>291</v>
      </c>
      <c r="H36" s="47"/>
      <c r="I36" s="46" t="s">
        <v>294</v>
      </c>
      <c r="J36" s="46"/>
      <c r="K36" s="46" t="s">
        <v>292</v>
      </c>
      <c r="L36" s="48"/>
    </row>
    <row r="37" spans="2:14" s="4" customFormat="1" ht="13.4" customHeight="1" x14ac:dyDescent="0.3">
      <c r="B37" s="84" t="s">
        <v>301</v>
      </c>
      <c r="C37" s="85"/>
      <c r="D37" s="86"/>
      <c r="E37" s="49" t="s">
        <v>288</v>
      </c>
      <c r="F37" s="50"/>
      <c r="G37" s="90" t="s">
        <v>293</v>
      </c>
      <c r="H37" s="51"/>
      <c r="I37" s="52"/>
      <c r="J37" s="50"/>
      <c r="K37" s="53"/>
      <c r="L37" s="54"/>
      <c r="N37" s="1"/>
    </row>
    <row r="38" spans="2:14" ht="26.4" customHeight="1" x14ac:dyDescent="0.3">
      <c r="B38" s="87"/>
      <c r="C38" s="88"/>
      <c r="D38" s="89"/>
      <c r="E38" s="55" t="s">
        <v>289</v>
      </c>
      <c r="F38" s="53"/>
      <c r="G38" s="91"/>
      <c r="H38" s="56"/>
      <c r="I38" s="56"/>
      <c r="J38" s="56"/>
      <c r="K38" s="57"/>
      <c r="L38" s="58"/>
    </row>
    <row r="39" spans="2:14" ht="17" customHeight="1" x14ac:dyDescent="0.35">
      <c r="B39" s="84" t="s">
        <v>295</v>
      </c>
      <c r="C39" s="85"/>
      <c r="D39" s="86"/>
      <c r="E39" s="122" t="s">
        <v>299</v>
      </c>
      <c r="F39" s="123"/>
      <c r="G39" s="59"/>
      <c r="H39" s="42" t="s">
        <v>296</v>
      </c>
      <c r="I39" s="59"/>
      <c r="J39" s="123" t="s">
        <v>297</v>
      </c>
      <c r="K39" s="123"/>
      <c r="L39" s="43"/>
    </row>
    <row r="40" spans="2:14" ht="28.25" customHeight="1" x14ac:dyDescent="0.35">
      <c r="B40" s="87"/>
      <c r="C40" s="88"/>
      <c r="D40" s="89"/>
      <c r="E40" s="120" t="s">
        <v>298</v>
      </c>
      <c r="F40" s="121"/>
      <c r="G40" s="91" t="s">
        <v>300</v>
      </c>
      <c r="H40" s="91"/>
      <c r="I40" s="60"/>
      <c r="J40" s="124"/>
      <c r="K40" s="124"/>
      <c r="L40" s="61"/>
    </row>
    <row r="41" spans="2:14" ht="30.65" customHeight="1" x14ac:dyDescent="0.3">
      <c r="B41" s="145" t="s">
        <v>45</v>
      </c>
      <c r="C41" s="146"/>
      <c r="D41" s="146"/>
      <c r="E41" s="146"/>
      <c r="F41" s="146"/>
      <c r="G41" s="146"/>
      <c r="H41" s="37" t="s">
        <v>44</v>
      </c>
      <c r="I41" s="129" t="s">
        <v>46</v>
      </c>
      <c r="J41" s="130"/>
      <c r="K41" s="138"/>
      <c r="L41" s="139"/>
    </row>
    <row r="42" spans="2:14" ht="26.15" customHeight="1" x14ac:dyDescent="0.35">
      <c r="B42" s="133" t="s">
        <v>47</v>
      </c>
      <c r="C42" s="134"/>
      <c r="D42" s="134"/>
      <c r="E42" s="134"/>
      <c r="F42" s="140" t="s">
        <v>48</v>
      </c>
      <c r="G42" s="141"/>
      <c r="H42" s="134" t="s">
        <v>49</v>
      </c>
      <c r="I42" s="134"/>
      <c r="J42" s="134"/>
      <c r="K42" s="127"/>
      <c r="L42" s="128"/>
    </row>
    <row r="43" spans="2:14" ht="15" customHeight="1" x14ac:dyDescent="0.35">
      <c r="B43" s="133" t="s">
        <v>362</v>
      </c>
      <c r="C43" s="134"/>
      <c r="D43" s="134"/>
      <c r="E43" s="134"/>
      <c r="F43" s="134"/>
      <c r="G43" s="134"/>
      <c r="H43" s="134"/>
      <c r="I43" s="134"/>
      <c r="J43" s="134"/>
      <c r="K43" s="127" t="s">
        <v>35</v>
      </c>
      <c r="L43" s="128"/>
    </row>
    <row r="44" spans="2:14" ht="24" customHeight="1" x14ac:dyDescent="0.35">
      <c r="B44" s="133" t="s">
        <v>50</v>
      </c>
      <c r="C44" s="134"/>
      <c r="D44" s="134"/>
      <c r="E44" s="134"/>
      <c r="F44" s="140" t="s">
        <v>48</v>
      </c>
      <c r="G44" s="141"/>
      <c r="H44" s="134" t="s">
        <v>51</v>
      </c>
      <c r="I44" s="134"/>
      <c r="J44" s="134"/>
      <c r="K44" s="127"/>
      <c r="L44" s="128"/>
    </row>
    <row r="45" spans="2:14" ht="5.25" customHeight="1" x14ac:dyDescent="0.35">
      <c r="B45" s="2"/>
      <c r="L45" s="3"/>
    </row>
    <row r="46" spans="2:14" ht="14.5" x14ac:dyDescent="0.35">
      <c r="B46" s="142" t="s">
        <v>52</v>
      </c>
      <c r="C46" s="143"/>
      <c r="D46" s="143"/>
      <c r="E46" s="143"/>
      <c r="F46" s="143"/>
      <c r="G46" s="143"/>
      <c r="H46" s="143"/>
      <c r="I46" s="143"/>
      <c r="J46" s="143"/>
      <c r="K46" s="143"/>
      <c r="L46" s="144"/>
    </row>
    <row r="47" spans="2:14" ht="12" customHeight="1" x14ac:dyDescent="0.35">
      <c r="B47" s="135" t="s">
        <v>302</v>
      </c>
      <c r="C47" s="136"/>
      <c r="D47" s="136"/>
      <c r="E47" s="136"/>
      <c r="F47" s="136"/>
      <c r="G47" s="136"/>
      <c r="H47" s="136"/>
      <c r="I47" s="136"/>
      <c r="J47" s="136"/>
      <c r="K47" s="136"/>
      <c r="L47" s="137"/>
    </row>
    <row r="48" spans="2:14" ht="40.25" customHeight="1" x14ac:dyDescent="0.35">
      <c r="B48" s="125" t="s">
        <v>358</v>
      </c>
      <c r="C48" s="126"/>
      <c r="D48" s="126"/>
      <c r="E48" s="126"/>
      <c r="F48" s="126"/>
      <c r="G48" s="126"/>
      <c r="H48" s="126"/>
      <c r="I48" s="126"/>
      <c r="J48" s="126"/>
      <c r="K48" s="33" t="s">
        <v>53</v>
      </c>
      <c r="L48" s="34"/>
    </row>
    <row r="49" spans="2:12" ht="26.25" customHeight="1" x14ac:dyDescent="0.35">
      <c r="B49" s="125" t="s">
        <v>304</v>
      </c>
      <c r="C49" s="126"/>
      <c r="D49" s="126"/>
      <c r="E49" s="126"/>
      <c r="F49" s="126"/>
      <c r="G49" s="126"/>
      <c r="H49" s="126"/>
      <c r="I49" s="126"/>
      <c r="J49" s="126"/>
      <c r="K49" s="33" t="s">
        <v>53</v>
      </c>
      <c r="L49" s="34"/>
    </row>
    <row r="50" spans="2:12" ht="35.4" customHeight="1" x14ac:dyDescent="0.35">
      <c r="B50" s="125" t="s">
        <v>303</v>
      </c>
      <c r="C50" s="126"/>
      <c r="D50" s="126"/>
      <c r="E50" s="126"/>
      <c r="F50" s="126"/>
      <c r="G50" s="126"/>
      <c r="H50" s="126"/>
      <c r="I50" s="126"/>
      <c r="J50" s="126"/>
      <c r="K50" s="33" t="s">
        <v>53</v>
      </c>
      <c r="L50" s="34"/>
    </row>
    <row r="51" spans="2:12" ht="15" customHeight="1" x14ac:dyDescent="0.35">
      <c r="B51" s="131" t="s">
        <v>305</v>
      </c>
      <c r="C51" s="132"/>
      <c r="D51" s="132"/>
      <c r="E51" s="132"/>
      <c r="F51" s="132"/>
      <c r="G51" s="132"/>
      <c r="H51" s="132"/>
      <c r="I51" s="132"/>
      <c r="J51" s="132"/>
      <c r="K51" s="35" t="s">
        <v>53</v>
      </c>
      <c r="L51" s="36"/>
    </row>
    <row r="52" spans="2:12" ht="17.25" customHeight="1" x14ac:dyDescent="0.35">
      <c r="B52" s="151" t="s">
        <v>363</v>
      </c>
      <c r="C52" s="152"/>
      <c r="D52" s="152"/>
      <c r="E52" s="152"/>
      <c r="F52" s="152"/>
      <c r="G52" s="152"/>
      <c r="H52" s="152"/>
      <c r="I52" s="152"/>
      <c r="J52" s="152"/>
      <c r="K52" s="152"/>
      <c r="L52" s="153"/>
    </row>
    <row r="53" spans="2:12" ht="78" customHeight="1" x14ac:dyDescent="0.35">
      <c r="B53" s="154" t="s">
        <v>366</v>
      </c>
      <c r="C53" s="155"/>
      <c r="D53" s="155"/>
      <c r="E53" s="155"/>
      <c r="F53" s="155"/>
      <c r="G53" s="155"/>
      <c r="H53" s="155"/>
      <c r="I53" s="155"/>
      <c r="J53" s="155"/>
      <c r="K53" s="155"/>
      <c r="L53" s="156"/>
    </row>
    <row r="54" spans="2:12" ht="3.75" customHeight="1" x14ac:dyDescent="0.35">
      <c r="B54" s="2"/>
      <c r="L54" s="3"/>
    </row>
    <row r="55" spans="2:12" ht="14.5" x14ac:dyDescent="0.35">
      <c r="B55" s="157" t="s">
        <v>359</v>
      </c>
      <c r="C55" s="158"/>
      <c r="D55" s="158"/>
      <c r="E55" s="158"/>
      <c r="F55" s="158"/>
      <c r="G55" s="158"/>
      <c r="H55" s="158"/>
      <c r="I55" s="158"/>
      <c r="J55" s="158"/>
      <c r="K55" s="158"/>
      <c r="L55" s="159"/>
    </row>
    <row r="56" spans="2:12" ht="48" customHeight="1" x14ac:dyDescent="0.35">
      <c r="B56" s="160" t="s">
        <v>364</v>
      </c>
      <c r="C56" s="161"/>
      <c r="D56" s="161"/>
      <c r="E56" s="161"/>
      <c r="F56" s="161"/>
      <c r="G56" s="161"/>
      <c r="H56" s="161"/>
      <c r="I56" s="161"/>
      <c r="J56" s="161"/>
      <c r="K56" s="161"/>
      <c r="L56" s="162"/>
    </row>
    <row r="57" spans="2:12" ht="40.5" customHeight="1" x14ac:dyDescent="0.35">
      <c r="B57" s="163" t="s">
        <v>365</v>
      </c>
      <c r="C57" s="164"/>
      <c r="D57" s="164"/>
      <c r="E57" s="164"/>
      <c r="F57" s="164"/>
      <c r="G57" s="164"/>
      <c r="H57" s="164"/>
      <c r="I57" s="164"/>
      <c r="J57" s="164"/>
      <c r="K57" s="164"/>
      <c r="L57" s="165"/>
    </row>
    <row r="58" spans="2:12" ht="6" customHeight="1" x14ac:dyDescent="0.35">
      <c r="B58" s="2"/>
      <c r="L58" s="3"/>
    </row>
    <row r="59" spans="2:12" ht="15.5" x14ac:dyDescent="0.35">
      <c r="B59" s="148" t="s">
        <v>54</v>
      </c>
      <c r="C59" s="149"/>
      <c r="D59" s="149"/>
      <c r="E59" s="149"/>
      <c r="F59" s="149"/>
      <c r="G59" s="149"/>
      <c r="H59" s="149"/>
      <c r="I59" s="149"/>
      <c r="J59" s="149"/>
      <c r="K59" s="149"/>
      <c r="L59" s="150"/>
    </row>
    <row r="60" spans="2:12" ht="36" customHeight="1" x14ac:dyDescent="0.35">
      <c r="B60" s="24" t="s">
        <v>57</v>
      </c>
      <c r="C60" s="147" t="s">
        <v>256</v>
      </c>
      <c r="D60" s="147"/>
      <c r="E60" s="147"/>
      <c r="F60" s="17" t="s">
        <v>62</v>
      </c>
      <c r="G60" s="6" t="s">
        <v>264</v>
      </c>
      <c r="H60" s="18" t="s">
        <v>355</v>
      </c>
      <c r="I60" s="6" t="s">
        <v>264</v>
      </c>
      <c r="J60" s="19" t="s">
        <v>56</v>
      </c>
      <c r="K60" s="166" t="s">
        <v>123</v>
      </c>
      <c r="L60" s="167"/>
    </row>
    <row r="61" spans="2:12" ht="29.75" customHeight="1" x14ac:dyDescent="0.35">
      <c r="B61" s="24" t="s">
        <v>59</v>
      </c>
      <c r="C61" s="168" t="s">
        <v>262</v>
      </c>
      <c r="D61" s="168"/>
      <c r="E61" s="168"/>
      <c r="F61" s="170" t="s">
        <v>354</v>
      </c>
      <c r="G61" s="170"/>
      <c r="H61" s="170"/>
      <c r="I61" s="5" t="s">
        <v>367</v>
      </c>
      <c r="J61" s="19" t="s">
        <v>55</v>
      </c>
      <c r="K61" s="171" t="s">
        <v>368</v>
      </c>
      <c r="L61" s="172"/>
    </row>
    <row r="62" spans="2:12" ht="14.5" x14ac:dyDescent="0.35">
      <c r="B62" s="22" t="s">
        <v>60</v>
      </c>
      <c r="C62" s="147" t="s">
        <v>369</v>
      </c>
      <c r="D62" s="147"/>
      <c r="E62" s="147"/>
      <c r="F62" s="147"/>
      <c r="G62" s="16" t="s">
        <v>58</v>
      </c>
      <c r="H62" s="171">
        <v>53166179</v>
      </c>
      <c r="I62" s="173"/>
      <c r="J62" s="169" t="s">
        <v>61</v>
      </c>
      <c r="K62" s="169"/>
      <c r="L62" s="7" t="s">
        <v>8</v>
      </c>
    </row>
    <row r="63" spans="2:12" ht="13.5" thickBot="1" x14ac:dyDescent="0.4">
      <c r="B63" s="23"/>
      <c r="C63" s="8"/>
      <c r="D63" s="8"/>
      <c r="E63" s="8"/>
      <c r="F63" s="8"/>
      <c r="G63" s="8"/>
      <c r="H63" s="8"/>
      <c r="I63" s="8"/>
      <c r="J63" s="8"/>
      <c r="K63" s="8"/>
      <c r="L63" s="9"/>
    </row>
    <row r="64" spans="2:12" x14ac:dyDescent="0.35"/>
  </sheetData>
  <mergeCells count="109">
    <mergeCell ref="B8:L8"/>
    <mergeCell ref="G9:G10"/>
    <mergeCell ref="C9:E10"/>
    <mergeCell ref="B6:L6"/>
    <mergeCell ref="H11:H12"/>
    <mergeCell ref="I11:K11"/>
    <mergeCell ref="I12:K12"/>
    <mergeCell ref="F9:F10"/>
    <mergeCell ref="H9:I10"/>
    <mergeCell ref="B9:B10"/>
    <mergeCell ref="G11:G12"/>
    <mergeCell ref="B12:F12"/>
    <mergeCell ref="B11:F11"/>
    <mergeCell ref="B17:L17"/>
    <mergeCell ref="B15:C15"/>
    <mergeCell ref="B16:C16"/>
    <mergeCell ref="D15:F15"/>
    <mergeCell ref="D16:F16"/>
    <mergeCell ref="B13:F13"/>
    <mergeCell ref="B14:F14"/>
    <mergeCell ref="G13:H13"/>
    <mergeCell ref="G14:H14"/>
    <mergeCell ref="I13:L13"/>
    <mergeCell ref="I14:L14"/>
    <mergeCell ref="I15:J15"/>
    <mergeCell ref="K15:L15"/>
    <mergeCell ref="I16:J16"/>
    <mergeCell ref="K16:L16"/>
    <mergeCell ref="B34:L34"/>
    <mergeCell ref="B32:F32"/>
    <mergeCell ref="G32:I32"/>
    <mergeCell ref="J32:L32"/>
    <mergeCell ref="B30:F30"/>
    <mergeCell ref="G30:I30"/>
    <mergeCell ref="J30:L30"/>
    <mergeCell ref="F18:H18"/>
    <mergeCell ref="I18:K18"/>
    <mergeCell ref="F19:H19"/>
    <mergeCell ref="I19:K19"/>
    <mergeCell ref="F20:H20"/>
    <mergeCell ref="I20:K20"/>
    <mergeCell ref="F21:H21"/>
    <mergeCell ref="I21:K21"/>
    <mergeCell ref="B27:F27"/>
    <mergeCell ref="B23:L23"/>
    <mergeCell ref="B25:F25"/>
    <mergeCell ref="G25:I25"/>
    <mergeCell ref="J25:L25"/>
    <mergeCell ref="B26:F26"/>
    <mergeCell ref="G26:I26"/>
    <mergeCell ref="J26:L26"/>
    <mergeCell ref="B24:L24"/>
    <mergeCell ref="C62:F62"/>
    <mergeCell ref="B59:L59"/>
    <mergeCell ref="C60:E60"/>
    <mergeCell ref="B52:L52"/>
    <mergeCell ref="B53:L53"/>
    <mergeCell ref="B55:L55"/>
    <mergeCell ref="B56:L56"/>
    <mergeCell ref="B57:L57"/>
    <mergeCell ref="K60:L60"/>
    <mergeCell ref="C61:E61"/>
    <mergeCell ref="J62:K62"/>
    <mergeCell ref="F61:H61"/>
    <mergeCell ref="K61:L61"/>
    <mergeCell ref="H62:I62"/>
    <mergeCell ref="B49:J49"/>
    <mergeCell ref="K44:L44"/>
    <mergeCell ref="K43:L43"/>
    <mergeCell ref="I41:J41"/>
    <mergeCell ref="B51:J51"/>
    <mergeCell ref="B42:E42"/>
    <mergeCell ref="H42:J42"/>
    <mergeCell ref="B43:J43"/>
    <mergeCell ref="B44:E44"/>
    <mergeCell ref="H44:J44"/>
    <mergeCell ref="B47:L47"/>
    <mergeCell ref="B48:J48"/>
    <mergeCell ref="B50:J50"/>
    <mergeCell ref="K41:L41"/>
    <mergeCell ref="F42:G42"/>
    <mergeCell ref="K42:L42"/>
    <mergeCell ref="F44:G44"/>
    <mergeCell ref="B46:L46"/>
    <mergeCell ref="B41:G41"/>
    <mergeCell ref="B2:B4"/>
    <mergeCell ref="B18:E21"/>
    <mergeCell ref="B37:D38"/>
    <mergeCell ref="B35:D36"/>
    <mergeCell ref="G37:G38"/>
    <mergeCell ref="B39:D40"/>
    <mergeCell ref="G40:H40"/>
    <mergeCell ref="C2:I4"/>
    <mergeCell ref="J2:L4"/>
    <mergeCell ref="B28:F28"/>
    <mergeCell ref="G28:I28"/>
    <mergeCell ref="J28:L28"/>
    <mergeCell ref="B31:F31"/>
    <mergeCell ref="G31:I31"/>
    <mergeCell ref="J31:L31"/>
    <mergeCell ref="B29:F29"/>
    <mergeCell ref="G27:I27"/>
    <mergeCell ref="J27:L27"/>
    <mergeCell ref="G29:I29"/>
    <mergeCell ref="J29:L29"/>
    <mergeCell ref="E40:F40"/>
    <mergeCell ref="E39:F39"/>
    <mergeCell ref="J39:K39"/>
    <mergeCell ref="J40:K40"/>
  </mergeCells>
  <dataValidations count="1">
    <dataValidation type="list" allowBlank="1" showInputMessage="1" showErrorMessage="1" sqref="K16:L16" xr:uid="{A48D5CC7-FCC8-4FCB-8087-BA2CA712A544}">
      <formula1>"Grande, Mediana, Pequeña, Microempresa, Extranjero, Persona Natural"</formula1>
    </dataValidation>
  </dataValidation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1046" r:id="rId4" name="Check Box 22">
              <controlPr defaultSize="0" autoFill="0" autoLine="0" autoPict="0">
                <anchor moveWithCells="1">
                  <from>
                    <xdr:col>5</xdr:col>
                    <xdr:colOff>63500</xdr:colOff>
                    <xdr:row>34</xdr:row>
                    <xdr:rowOff>25400</xdr:rowOff>
                  </from>
                  <to>
                    <xdr:col>5</xdr:col>
                    <xdr:colOff>330200</xdr:colOff>
                    <xdr:row>35</xdr:row>
                    <xdr:rowOff>0</xdr:rowOff>
                  </to>
                </anchor>
              </controlPr>
            </control>
          </mc:Choice>
        </mc:AlternateContent>
        <mc:AlternateContent xmlns:mc="http://schemas.openxmlformats.org/markup-compatibility/2006">
          <mc:Choice Requires="x14">
            <control shapeId="1047" r:id="rId5" name="Check Box 23">
              <controlPr defaultSize="0" autoFill="0" autoLine="0" autoPict="0">
                <anchor moveWithCells="1">
                  <from>
                    <xdr:col>5</xdr:col>
                    <xdr:colOff>63500</xdr:colOff>
                    <xdr:row>35</xdr:row>
                    <xdr:rowOff>6350</xdr:rowOff>
                  </from>
                  <to>
                    <xdr:col>5</xdr:col>
                    <xdr:colOff>330200</xdr:colOff>
                    <xdr:row>35</xdr:row>
                    <xdr:rowOff>228600</xdr:rowOff>
                  </to>
                </anchor>
              </controlPr>
            </control>
          </mc:Choice>
        </mc:AlternateContent>
        <mc:AlternateContent xmlns:mc="http://schemas.openxmlformats.org/markup-compatibility/2006">
          <mc:Choice Requires="x14">
            <control shapeId="1048" r:id="rId6" name="Check Box 24">
              <controlPr defaultSize="0" autoFill="0" autoLine="0" autoPict="0">
                <anchor moveWithCells="1">
                  <from>
                    <xdr:col>7</xdr:col>
                    <xdr:colOff>63500</xdr:colOff>
                    <xdr:row>34</xdr:row>
                    <xdr:rowOff>25400</xdr:rowOff>
                  </from>
                  <to>
                    <xdr:col>7</xdr:col>
                    <xdr:colOff>311150</xdr:colOff>
                    <xdr:row>35</xdr:row>
                    <xdr:rowOff>0</xdr:rowOff>
                  </to>
                </anchor>
              </controlPr>
            </control>
          </mc:Choice>
        </mc:AlternateContent>
        <mc:AlternateContent xmlns:mc="http://schemas.openxmlformats.org/markup-compatibility/2006">
          <mc:Choice Requires="x14">
            <control shapeId="1049" r:id="rId7" name="Check Box 25">
              <controlPr defaultSize="0" autoFill="0" autoLine="0" autoPict="0">
                <anchor moveWithCells="1">
                  <from>
                    <xdr:col>7</xdr:col>
                    <xdr:colOff>63500</xdr:colOff>
                    <xdr:row>35</xdr:row>
                    <xdr:rowOff>6350</xdr:rowOff>
                  </from>
                  <to>
                    <xdr:col>7</xdr:col>
                    <xdr:colOff>311150</xdr:colOff>
                    <xdr:row>35</xdr:row>
                    <xdr:rowOff>228600</xdr:rowOff>
                  </to>
                </anchor>
              </controlPr>
            </control>
          </mc:Choice>
        </mc:AlternateContent>
        <mc:AlternateContent xmlns:mc="http://schemas.openxmlformats.org/markup-compatibility/2006">
          <mc:Choice Requires="x14">
            <control shapeId="1050" r:id="rId8" name="Check Box 26">
              <controlPr defaultSize="0" autoFill="0" autoLine="0" autoPict="0">
                <anchor moveWithCells="1">
                  <from>
                    <xdr:col>9</xdr:col>
                    <xdr:colOff>101600</xdr:colOff>
                    <xdr:row>33</xdr:row>
                    <xdr:rowOff>158750</xdr:rowOff>
                  </from>
                  <to>
                    <xdr:col>9</xdr:col>
                    <xdr:colOff>368300</xdr:colOff>
                    <xdr:row>34</xdr:row>
                    <xdr:rowOff>215900</xdr:rowOff>
                  </to>
                </anchor>
              </controlPr>
            </control>
          </mc:Choice>
        </mc:AlternateContent>
        <mc:AlternateContent xmlns:mc="http://schemas.openxmlformats.org/markup-compatibility/2006">
          <mc:Choice Requires="x14">
            <control shapeId="1051" r:id="rId9" name="Check Box 27">
              <controlPr defaultSize="0" autoFill="0" autoLine="0" autoPict="0">
                <anchor moveWithCells="1">
                  <from>
                    <xdr:col>9</xdr:col>
                    <xdr:colOff>101600</xdr:colOff>
                    <xdr:row>35</xdr:row>
                    <xdr:rowOff>25400</xdr:rowOff>
                  </from>
                  <to>
                    <xdr:col>9</xdr:col>
                    <xdr:colOff>368300</xdr:colOff>
                    <xdr:row>35</xdr:row>
                    <xdr:rowOff>234950</xdr:rowOff>
                  </to>
                </anchor>
              </controlPr>
            </control>
          </mc:Choice>
        </mc:AlternateContent>
        <mc:AlternateContent xmlns:mc="http://schemas.openxmlformats.org/markup-compatibility/2006">
          <mc:Choice Requires="x14">
            <control shapeId="1052" r:id="rId10" name="Check Box 28">
              <controlPr defaultSize="0" autoFill="0" autoLine="0" autoPict="0">
                <anchor moveWithCells="1">
                  <from>
                    <xdr:col>5</xdr:col>
                    <xdr:colOff>63500</xdr:colOff>
                    <xdr:row>37</xdr:row>
                    <xdr:rowOff>101600</xdr:rowOff>
                  </from>
                  <to>
                    <xdr:col>5</xdr:col>
                    <xdr:colOff>304800</xdr:colOff>
                    <xdr:row>37</xdr:row>
                    <xdr:rowOff>311150</xdr:rowOff>
                  </to>
                </anchor>
              </controlPr>
            </control>
          </mc:Choice>
        </mc:AlternateContent>
        <mc:AlternateContent xmlns:mc="http://schemas.openxmlformats.org/markup-compatibility/2006">
          <mc:Choice Requires="x14">
            <control shapeId="1058" r:id="rId11" name="Check Box 34">
              <controlPr defaultSize="0" autoFill="0" autoLine="0" autoPict="0">
                <anchor moveWithCells="1">
                  <from>
                    <xdr:col>5</xdr:col>
                    <xdr:colOff>920750</xdr:colOff>
                    <xdr:row>39</xdr:row>
                    <xdr:rowOff>44450</xdr:rowOff>
                  </from>
                  <to>
                    <xdr:col>6</xdr:col>
                    <xdr:colOff>222250</xdr:colOff>
                    <xdr:row>39</xdr:row>
                    <xdr:rowOff>273050</xdr:rowOff>
                  </to>
                </anchor>
              </controlPr>
            </control>
          </mc:Choice>
        </mc:AlternateContent>
        <mc:AlternateContent xmlns:mc="http://schemas.openxmlformats.org/markup-compatibility/2006">
          <mc:Choice Requires="x14">
            <control shapeId="1060" r:id="rId12" name="Check Box 36">
              <controlPr defaultSize="0" autoFill="0" autoLine="0" autoPict="0">
                <anchor moveWithCells="1">
                  <from>
                    <xdr:col>8</xdr:col>
                    <xdr:colOff>25400</xdr:colOff>
                    <xdr:row>38</xdr:row>
                    <xdr:rowOff>0</xdr:rowOff>
                  </from>
                  <to>
                    <xdr:col>8</xdr:col>
                    <xdr:colOff>266700</xdr:colOff>
                    <xdr:row>39</xdr:row>
                    <xdr:rowOff>0</xdr:rowOff>
                  </to>
                </anchor>
              </controlPr>
            </control>
          </mc:Choice>
        </mc:AlternateContent>
        <mc:AlternateContent xmlns:mc="http://schemas.openxmlformats.org/markup-compatibility/2006">
          <mc:Choice Requires="x14">
            <control shapeId="1063" r:id="rId13" name="Check Box 39">
              <controlPr defaultSize="0" autoFill="0" autoLine="0" autoPict="0">
                <anchor moveWithCells="1">
                  <from>
                    <xdr:col>11</xdr:col>
                    <xdr:colOff>25400</xdr:colOff>
                    <xdr:row>38</xdr:row>
                    <xdr:rowOff>0</xdr:rowOff>
                  </from>
                  <to>
                    <xdr:col>11</xdr:col>
                    <xdr:colOff>273050</xdr:colOff>
                    <xdr:row>39</xdr:row>
                    <xdr:rowOff>0</xdr:rowOff>
                  </to>
                </anchor>
              </controlPr>
            </control>
          </mc:Choice>
        </mc:AlternateContent>
        <mc:AlternateContent xmlns:mc="http://schemas.openxmlformats.org/markup-compatibility/2006">
          <mc:Choice Requires="x14">
            <control shapeId="1067" r:id="rId14" name="Check Box 43">
              <controlPr defaultSize="0" autoFill="0" autoLine="0" autoPict="0">
                <anchor moveWithCells="1">
                  <from>
                    <xdr:col>7</xdr:col>
                    <xdr:colOff>114300</xdr:colOff>
                    <xdr:row>40</xdr:row>
                    <xdr:rowOff>101600</xdr:rowOff>
                  </from>
                  <to>
                    <xdr:col>7</xdr:col>
                    <xdr:colOff>368300</xdr:colOff>
                    <xdr:row>40</xdr:row>
                    <xdr:rowOff>330200</xdr:rowOff>
                  </to>
                </anchor>
              </controlPr>
            </control>
          </mc:Choice>
        </mc:AlternateContent>
        <mc:AlternateContent xmlns:mc="http://schemas.openxmlformats.org/markup-compatibility/2006">
          <mc:Choice Requires="x14">
            <control shapeId="1068" r:id="rId15" name="Check Box 44">
              <controlPr defaultSize="0" autoFill="0" autoLine="0" autoPict="0">
                <anchor moveWithCells="1">
                  <from>
                    <xdr:col>7</xdr:col>
                    <xdr:colOff>673100</xdr:colOff>
                    <xdr:row>40</xdr:row>
                    <xdr:rowOff>101600</xdr:rowOff>
                  </from>
                  <to>
                    <xdr:col>7</xdr:col>
                    <xdr:colOff>920750</xdr:colOff>
                    <xdr:row>40</xdr:row>
                    <xdr:rowOff>330200</xdr:rowOff>
                  </to>
                </anchor>
              </controlPr>
            </control>
          </mc:Choice>
        </mc:AlternateContent>
        <mc:AlternateContent xmlns:mc="http://schemas.openxmlformats.org/markup-compatibility/2006">
          <mc:Choice Requires="x14">
            <control shapeId="1069" r:id="rId16" name="Check Box 45">
              <controlPr defaultSize="0" autoFill="0" autoLine="0" autoPict="0">
                <anchor moveWithCells="1">
                  <from>
                    <xdr:col>5</xdr:col>
                    <xdr:colOff>139700</xdr:colOff>
                    <xdr:row>41</xdr:row>
                    <xdr:rowOff>63500</xdr:rowOff>
                  </from>
                  <to>
                    <xdr:col>5</xdr:col>
                    <xdr:colOff>374650</xdr:colOff>
                    <xdr:row>41</xdr:row>
                    <xdr:rowOff>292100</xdr:rowOff>
                  </to>
                </anchor>
              </controlPr>
            </control>
          </mc:Choice>
        </mc:AlternateContent>
        <mc:AlternateContent xmlns:mc="http://schemas.openxmlformats.org/markup-compatibility/2006">
          <mc:Choice Requires="x14">
            <control shapeId="1070" r:id="rId17" name="Check Box 46">
              <controlPr defaultSize="0" autoFill="0" autoLine="0" autoPict="0">
                <anchor moveWithCells="1">
                  <from>
                    <xdr:col>5</xdr:col>
                    <xdr:colOff>762000</xdr:colOff>
                    <xdr:row>41</xdr:row>
                    <xdr:rowOff>63500</xdr:rowOff>
                  </from>
                  <to>
                    <xdr:col>6</xdr:col>
                    <xdr:colOff>44450</xdr:colOff>
                    <xdr:row>41</xdr:row>
                    <xdr:rowOff>292100</xdr:rowOff>
                  </to>
                </anchor>
              </controlPr>
            </control>
          </mc:Choice>
        </mc:AlternateContent>
        <mc:AlternateContent xmlns:mc="http://schemas.openxmlformats.org/markup-compatibility/2006">
          <mc:Choice Requires="x14">
            <control shapeId="1073" r:id="rId18" name="Check Box 49">
              <controlPr defaultSize="0" autoFill="0" autoLine="0" autoPict="0">
                <anchor moveWithCells="1">
                  <from>
                    <xdr:col>5</xdr:col>
                    <xdr:colOff>139700</xdr:colOff>
                    <xdr:row>43</xdr:row>
                    <xdr:rowOff>25400</xdr:rowOff>
                  </from>
                  <to>
                    <xdr:col>5</xdr:col>
                    <xdr:colOff>374650</xdr:colOff>
                    <xdr:row>43</xdr:row>
                    <xdr:rowOff>254000</xdr:rowOff>
                  </to>
                </anchor>
              </controlPr>
            </control>
          </mc:Choice>
        </mc:AlternateContent>
        <mc:AlternateContent xmlns:mc="http://schemas.openxmlformats.org/markup-compatibility/2006">
          <mc:Choice Requires="x14">
            <control shapeId="1074" r:id="rId19" name="Check Box 50">
              <controlPr defaultSize="0" autoFill="0" autoLine="0" autoPict="0">
                <anchor moveWithCells="1">
                  <from>
                    <xdr:col>5</xdr:col>
                    <xdr:colOff>762000</xdr:colOff>
                    <xdr:row>43</xdr:row>
                    <xdr:rowOff>25400</xdr:rowOff>
                  </from>
                  <to>
                    <xdr:col>6</xdr:col>
                    <xdr:colOff>44450</xdr:colOff>
                    <xdr:row>43</xdr:row>
                    <xdr:rowOff>254000</xdr:rowOff>
                  </to>
                </anchor>
              </controlPr>
            </control>
          </mc:Choice>
        </mc:AlternateContent>
        <mc:AlternateContent xmlns:mc="http://schemas.openxmlformats.org/markup-compatibility/2006">
          <mc:Choice Requires="x14">
            <control shapeId="1077" r:id="rId20" name="Check Box 53">
              <controlPr defaultSize="0" autoFill="0" autoLine="0" autoPict="0">
                <anchor moveWithCells="1">
                  <from>
                    <xdr:col>11</xdr:col>
                    <xdr:colOff>107950</xdr:colOff>
                    <xdr:row>41</xdr:row>
                    <xdr:rowOff>304800</xdr:rowOff>
                  </from>
                  <to>
                    <xdr:col>11</xdr:col>
                    <xdr:colOff>336550</xdr:colOff>
                    <xdr:row>43</xdr:row>
                    <xdr:rowOff>25400</xdr:rowOff>
                  </to>
                </anchor>
              </controlPr>
            </control>
          </mc:Choice>
        </mc:AlternateContent>
        <mc:AlternateContent xmlns:mc="http://schemas.openxmlformats.org/markup-compatibility/2006">
          <mc:Choice Requires="x14">
            <control shapeId="1078" r:id="rId21" name="Check Box 54">
              <controlPr defaultSize="0" autoFill="0" autoLine="0" autoPict="0">
                <anchor moveWithCells="1">
                  <from>
                    <xdr:col>11</xdr:col>
                    <xdr:colOff>711200</xdr:colOff>
                    <xdr:row>41</xdr:row>
                    <xdr:rowOff>304800</xdr:rowOff>
                  </from>
                  <to>
                    <xdr:col>11</xdr:col>
                    <xdr:colOff>952500</xdr:colOff>
                    <xdr:row>43</xdr:row>
                    <xdr:rowOff>25400</xdr:rowOff>
                  </to>
                </anchor>
              </controlPr>
            </control>
          </mc:Choice>
        </mc:AlternateContent>
        <mc:AlternateContent xmlns:mc="http://schemas.openxmlformats.org/markup-compatibility/2006">
          <mc:Choice Requires="x14">
            <control shapeId="1101" r:id="rId22" name="Check Box 77">
              <controlPr defaultSize="0" autoFill="0" autoLine="0" autoPict="0">
                <anchor moveWithCells="1">
                  <from>
                    <xdr:col>11</xdr:col>
                    <xdr:colOff>25400</xdr:colOff>
                    <xdr:row>34</xdr:row>
                    <xdr:rowOff>25400</xdr:rowOff>
                  </from>
                  <to>
                    <xdr:col>11</xdr:col>
                    <xdr:colOff>292100</xdr:colOff>
                    <xdr:row>34</xdr:row>
                    <xdr:rowOff>254000</xdr:rowOff>
                  </to>
                </anchor>
              </controlPr>
            </control>
          </mc:Choice>
        </mc:AlternateContent>
        <mc:AlternateContent xmlns:mc="http://schemas.openxmlformats.org/markup-compatibility/2006">
          <mc:Choice Requires="x14">
            <control shapeId="1119" r:id="rId23" name="Check Box 95">
              <controlPr defaultSize="0" autoFill="0" autoLine="0" autoPict="0">
                <anchor moveWithCells="1">
                  <from>
                    <xdr:col>5</xdr:col>
                    <xdr:colOff>63500</xdr:colOff>
                    <xdr:row>36</xdr:row>
                    <xdr:rowOff>0</xdr:rowOff>
                  </from>
                  <to>
                    <xdr:col>5</xdr:col>
                    <xdr:colOff>304800</xdr:colOff>
                    <xdr:row>37</xdr:row>
                    <xdr:rowOff>63500</xdr:rowOff>
                  </to>
                </anchor>
              </controlPr>
            </control>
          </mc:Choice>
        </mc:AlternateContent>
        <mc:AlternateContent xmlns:mc="http://schemas.openxmlformats.org/markup-compatibility/2006">
          <mc:Choice Requires="x14">
            <control shapeId="1121" r:id="rId24" name="Check Box 97">
              <controlPr defaultSize="0" autoFill="0" autoLine="0" autoPict="0">
                <anchor moveWithCells="1">
                  <from>
                    <xdr:col>5</xdr:col>
                    <xdr:colOff>939800</xdr:colOff>
                    <xdr:row>38</xdr:row>
                    <xdr:rowOff>0</xdr:rowOff>
                  </from>
                  <to>
                    <xdr:col>6</xdr:col>
                    <xdr:colOff>228600</xdr:colOff>
                    <xdr:row>39</xdr:row>
                    <xdr:rowOff>25400</xdr:rowOff>
                  </to>
                </anchor>
              </controlPr>
            </control>
          </mc:Choice>
        </mc:AlternateContent>
        <mc:AlternateContent xmlns:mc="http://schemas.openxmlformats.org/markup-compatibility/2006">
          <mc:Choice Requires="x14">
            <control shapeId="1079" r:id="rId25" name="Check Box 55">
              <controlPr defaultSize="0" autoFill="0" autoLine="0" autoPict="0">
                <anchor moveWithCells="1">
                  <from>
                    <xdr:col>10</xdr:col>
                    <xdr:colOff>139700</xdr:colOff>
                    <xdr:row>47</xdr:row>
                    <xdr:rowOff>146050</xdr:rowOff>
                  </from>
                  <to>
                    <xdr:col>10</xdr:col>
                    <xdr:colOff>381000</xdr:colOff>
                    <xdr:row>47</xdr:row>
                    <xdr:rowOff>368300</xdr:rowOff>
                  </to>
                </anchor>
              </controlPr>
            </control>
          </mc:Choice>
        </mc:AlternateContent>
        <mc:AlternateContent xmlns:mc="http://schemas.openxmlformats.org/markup-compatibility/2006">
          <mc:Choice Requires="x14">
            <control shapeId="1080" r:id="rId26" name="Check Box 56">
              <controlPr defaultSize="0" autoFill="0" autoLine="0" autoPict="0">
                <anchor moveWithCells="1">
                  <from>
                    <xdr:col>10</xdr:col>
                    <xdr:colOff>139700</xdr:colOff>
                    <xdr:row>48</xdr:row>
                    <xdr:rowOff>69850</xdr:rowOff>
                  </from>
                  <to>
                    <xdr:col>10</xdr:col>
                    <xdr:colOff>381000</xdr:colOff>
                    <xdr:row>48</xdr:row>
                    <xdr:rowOff>292100</xdr:rowOff>
                  </to>
                </anchor>
              </controlPr>
            </control>
          </mc:Choice>
        </mc:AlternateContent>
        <mc:AlternateContent xmlns:mc="http://schemas.openxmlformats.org/markup-compatibility/2006">
          <mc:Choice Requires="x14">
            <control shapeId="1081" r:id="rId27" name="Check Box 57">
              <controlPr defaultSize="0" autoFill="0" autoLine="0" autoPict="0">
                <anchor moveWithCells="1">
                  <from>
                    <xdr:col>10</xdr:col>
                    <xdr:colOff>139700</xdr:colOff>
                    <xdr:row>49</xdr:row>
                    <xdr:rowOff>444500</xdr:rowOff>
                  </from>
                  <to>
                    <xdr:col>10</xdr:col>
                    <xdr:colOff>381000</xdr:colOff>
                    <xdr:row>51</xdr:row>
                    <xdr:rowOff>25400</xdr:rowOff>
                  </to>
                </anchor>
              </controlPr>
            </control>
          </mc:Choice>
        </mc:AlternateContent>
        <mc:AlternateContent xmlns:mc="http://schemas.openxmlformats.org/markup-compatibility/2006">
          <mc:Choice Requires="x14">
            <control shapeId="1082" r:id="rId28" name="Check Box 58">
              <controlPr defaultSize="0" autoFill="0" autoLine="0" autoPict="0">
                <anchor moveWithCells="1">
                  <from>
                    <xdr:col>11</xdr:col>
                    <xdr:colOff>444500</xdr:colOff>
                    <xdr:row>47</xdr:row>
                    <xdr:rowOff>139700</xdr:rowOff>
                  </from>
                  <to>
                    <xdr:col>11</xdr:col>
                    <xdr:colOff>692150</xdr:colOff>
                    <xdr:row>47</xdr:row>
                    <xdr:rowOff>368300</xdr:rowOff>
                  </to>
                </anchor>
              </controlPr>
            </control>
          </mc:Choice>
        </mc:AlternateContent>
        <mc:AlternateContent xmlns:mc="http://schemas.openxmlformats.org/markup-compatibility/2006">
          <mc:Choice Requires="x14">
            <control shapeId="1083" r:id="rId29" name="Check Box 59">
              <controlPr defaultSize="0" autoFill="0" autoLine="0" autoPict="0">
                <anchor moveWithCells="1">
                  <from>
                    <xdr:col>11</xdr:col>
                    <xdr:colOff>450850</xdr:colOff>
                    <xdr:row>48</xdr:row>
                    <xdr:rowOff>38100</xdr:rowOff>
                  </from>
                  <to>
                    <xdr:col>11</xdr:col>
                    <xdr:colOff>711200</xdr:colOff>
                    <xdr:row>48</xdr:row>
                    <xdr:rowOff>273050</xdr:rowOff>
                  </to>
                </anchor>
              </controlPr>
            </control>
          </mc:Choice>
        </mc:AlternateContent>
        <mc:AlternateContent xmlns:mc="http://schemas.openxmlformats.org/markup-compatibility/2006">
          <mc:Choice Requires="x14">
            <control shapeId="1084" r:id="rId30" name="Check Box 60">
              <controlPr defaultSize="0" autoFill="0" autoLine="0" autoPict="0">
                <anchor moveWithCells="1">
                  <from>
                    <xdr:col>11</xdr:col>
                    <xdr:colOff>482600</xdr:colOff>
                    <xdr:row>49</xdr:row>
                    <xdr:rowOff>444500</xdr:rowOff>
                  </from>
                  <to>
                    <xdr:col>11</xdr:col>
                    <xdr:colOff>723900</xdr:colOff>
                    <xdr:row>51</xdr:row>
                    <xdr:rowOff>25400</xdr:rowOff>
                  </to>
                </anchor>
              </controlPr>
            </control>
          </mc:Choice>
        </mc:AlternateContent>
        <mc:AlternateContent xmlns:mc="http://schemas.openxmlformats.org/markup-compatibility/2006">
          <mc:Choice Requires="x14">
            <control shapeId="1126" r:id="rId31" name="Check Box 102">
              <controlPr defaultSize="0" autoFill="0" autoLine="0" autoPict="0">
                <anchor moveWithCells="1">
                  <from>
                    <xdr:col>10</xdr:col>
                    <xdr:colOff>139700</xdr:colOff>
                    <xdr:row>48</xdr:row>
                    <xdr:rowOff>69850</xdr:rowOff>
                  </from>
                  <to>
                    <xdr:col>10</xdr:col>
                    <xdr:colOff>381000</xdr:colOff>
                    <xdr:row>48</xdr:row>
                    <xdr:rowOff>292100</xdr:rowOff>
                  </to>
                </anchor>
              </controlPr>
            </control>
          </mc:Choice>
        </mc:AlternateContent>
        <mc:AlternateContent xmlns:mc="http://schemas.openxmlformats.org/markup-compatibility/2006">
          <mc:Choice Requires="x14">
            <control shapeId="1128" r:id="rId32" name="Check Box 104">
              <controlPr defaultSize="0" autoFill="0" autoLine="0" autoPict="0">
                <anchor moveWithCells="1">
                  <from>
                    <xdr:col>10</xdr:col>
                    <xdr:colOff>139700</xdr:colOff>
                    <xdr:row>49</xdr:row>
                    <xdr:rowOff>152400</xdr:rowOff>
                  </from>
                  <to>
                    <xdr:col>10</xdr:col>
                    <xdr:colOff>381000</xdr:colOff>
                    <xdr:row>49</xdr:row>
                    <xdr:rowOff>374650</xdr:rowOff>
                  </to>
                </anchor>
              </controlPr>
            </control>
          </mc:Choice>
        </mc:AlternateContent>
        <mc:AlternateContent xmlns:mc="http://schemas.openxmlformats.org/markup-compatibility/2006">
          <mc:Choice Requires="x14">
            <control shapeId="1129" r:id="rId33" name="Check Box 105">
              <controlPr defaultSize="0" autoFill="0" autoLine="0" autoPict="0">
                <anchor moveWithCells="1">
                  <from>
                    <xdr:col>11</xdr:col>
                    <xdr:colOff>457200</xdr:colOff>
                    <xdr:row>49</xdr:row>
                    <xdr:rowOff>120650</xdr:rowOff>
                  </from>
                  <to>
                    <xdr:col>11</xdr:col>
                    <xdr:colOff>711200</xdr:colOff>
                    <xdr:row>49</xdr:row>
                    <xdr:rowOff>368300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B1D59622-7F84-472C-A4EF-0D0413AE920E}">
          <x14:formula1>
            <xm:f>Hoja1!$H$2:$H$7</xm:f>
          </x14:formula1>
          <xm:sqref>C60:E60</xm:sqref>
        </x14:dataValidation>
        <x14:dataValidation type="list" allowBlank="1" showInputMessage="1" showErrorMessage="1" xr:uid="{BF79BBF2-DA22-43E2-BD22-673EC651112C}">
          <x14:formula1>
            <xm:f>Hoja1!$J$2:$J$8</xm:f>
          </x14:formula1>
          <xm:sqref>C61:E61</xm:sqref>
        </x14:dataValidation>
        <x14:dataValidation type="list" allowBlank="1" showInputMessage="1" showErrorMessage="1" xr:uid="{34DE4ABB-9B3A-423F-BEF7-AEE3F491F024}">
          <x14:formula1>
            <xm:f>Hoja1!$C$2:$C$10</xm:f>
          </x14:formula1>
          <xm:sqref>L62 H11:H12</xm:sqref>
        </x14:dataValidation>
        <x14:dataValidation type="list" allowBlank="1" showInputMessage="1" showErrorMessage="1" xr:uid="{D5480A01-5D0A-4F86-A9FA-3831EB7483F2}">
          <x14:formula1>
            <xm:f>Hoja1!$K$2:$K$50</xm:f>
          </x14:formula1>
          <xm:sqref>G60</xm:sqref>
        </x14:dataValidation>
        <x14:dataValidation type="list" allowBlank="1" showInputMessage="1" showErrorMessage="1" xr:uid="{54510D36-7DA2-4A5C-9588-BD5101714407}">
          <x14:formula1>
            <xm:f>Hoja1!$B$2:$B$4</xm:f>
          </x14:formula1>
          <xm:sqref>G9:G10</xm:sqref>
        </x14:dataValidation>
        <x14:dataValidation type="list" allowBlank="1" showInputMessage="1" showErrorMessage="1" xr:uid="{7806A73E-5A9A-4C88-AC9C-620474444A24}">
          <x14:formula1>
            <xm:f>Hoja1!$D$2:$D$23</xm:f>
          </x14:formula1>
          <xm:sqref>I60</xm:sqref>
        </x14:dataValidation>
        <x14:dataValidation type="list" allowBlank="1" showInputMessage="1" showErrorMessage="1" xr:uid="{54D69FC4-4426-4666-A395-E0F0DD5D15AB}">
          <x14:formula1>
            <xm:f>Hoja1!$A$2:$A$4</xm:f>
          </x14:formula1>
          <xm:sqref>C9:E10</xm:sqref>
        </x14:dataValidation>
        <x14:dataValidation type="list" allowBlank="1" showInputMessage="1" showErrorMessage="1" xr:uid="{FD96FCA2-593D-4BB8-B436-0170892D1BDD}">
          <x14:formula1>
            <xm:f>Hoja1!$M$2:$M$1048388</xm:f>
          </x14:formula1>
          <xm:sqref>K60:L60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D669-BFE0-4262-88C1-27A72407B215}">
  <dimension ref="A1:M206"/>
  <sheetViews>
    <sheetView topLeftCell="A93" zoomScale="60" zoomScaleNormal="60" workbookViewId="0">
      <selection activeCell="H13" sqref="H13"/>
    </sheetView>
  </sheetViews>
  <sheetFormatPr baseColWidth="10" defaultColWidth="10.6328125" defaultRowHeight="10" outlineLevelRow="1" x14ac:dyDescent="0.2"/>
  <cols>
    <col min="1" max="1" width="14.453125" style="20" customWidth="1"/>
    <col min="2" max="2" width="17.6328125" style="20" bestFit="1" customWidth="1"/>
    <col min="3" max="3" width="14.54296875" style="20" customWidth="1"/>
    <col min="4" max="4" width="17.6328125" style="20" customWidth="1"/>
    <col min="5" max="5" width="37.6328125" style="20" customWidth="1"/>
    <col min="6" max="6" width="41.54296875" style="20" customWidth="1"/>
    <col min="7" max="7" width="26.08984375" style="20" customWidth="1"/>
    <col min="8" max="8" width="30.6328125" style="20" customWidth="1"/>
    <col min="9" max="10" width="10.6328125" style="20"/>
    <col min="11" max="11" width="46.08984375" style="20" customWidth="1"/>
    <col min="12" max="16384" width="10.6328125" style="20"/>
  </cols>
  <sheetData>
    <row r="1" spans="1:13" ht="46.5" x14ac:dyDescent="0.2">
      <c r="A1" s="30" t="s">
        <v>65</v>
      </c>
      <c r="B1" s="30" t="s">
        <v>66</v>
      </c>
      <c r="C1" s="30" t="s">
        <v>68</v>
      </c>
      <c r="D1" s="30" t="s">
        <v>67</v>
      </c>
      <c r="E1" s="71" t="s">
        <v>67</v>
      </c>
      <c r="F1" s="30" t="s">
        <v>64</v>
      </c>
      <c r="G1" s="30" t="s">
        <v>69</v>
      </c>
      <c r="H1" s="30" t="s">
        <v>251</v>
      </c>
      <c r="I1" s="30" t="s">
        <v>251</v>
      </c>
      <c r="J1" s="30" t="s">
        <v>257</v>
      </c>
      <c r="K1" s="28" t="s">
        <v>312</v>
      </c>
      <c r="M1" s="28" t="s">
        <v>357</v>
      </c>
    </row>
    <row r="2" spans="1:13" ht="31" x14ac:dyDescent="0.2">
      <c r="A2" s="25" t="s">
        <v>0</v>
      </c>
      <c r="B2" s="25" t="s">
        <v>4</v>
      </c>
      <c r="C2" s="32" t="s">
        <v>8</v>
      </c>
      <c r="D2" s="31" t="s">
        <v>178</v>
      </c>
      <c r="E2" s="31" t="s">
        <v>76</v>
      </c>
      <c r="F2" s="32" t="s">
        <v>77</v>
      </c>
      <c r="G2" s="32" t="s">
        <v>70</v>
      </c>
      <c r="H2" s="32" t="s">
        <v>252</v>
      </c>
      <c r="I2" s="32" t="s">
        <v>252</v>
      </c>
      <c r="J2" s="32" t="s">
        <v>263</v>
      </c>
      <c r="K2" s="29" t="s">
        <v>320</v>
      </c>
      <c r="M2" s="20" t="str" cm="1">
        <f t="array" ref="M2:M27">_xlfn._xlws.FILTER(F:F,E:E='FOR-PNA-0023'!$I$60)</f>
        <v>ADMINISTRACIÓN DE REDES</v>
      </c>
    </row>
    <row r="3" spans="1:13" ht="15.5" x14ac:dyDescent="0.2">
      <c r="A3" s="25" t="s">
        <v>1</v>
      </c>
      <c r="B3" s="25" t="s">
        <v>5</v>
      </c>
      <c r="C3" s="32" t="s">
        <v>9</v>
      </c>
      <c r="D3" s="31" t="s">
        <v>129</v>
      </c>
      <c r="E3" s="31" t="s">
        <v>76</v>
      </c>
      <c r="F3" s="32" t="s">
        <v>78</v>
      </c>
      <c r="G3" s="32" t="s">
        <v>71</v>
      </c>
      <c r="H3" s="32" t="s">
        <v>253</v>
      </c>
      <c r="I3" s="32" t="s">
        <v>253</v>
      </c>
      <c r="J3" s="32" t="s">
        <v>258</v>
      </c>
      <c r="K3" s="29" t="s">
        <v>324</v>
      </c>
      <c r="M3" s="20" t="str">
        <v>FUMIGACION</v>
      </c>
    </row>
    <row r="4" spans="1:13" ht="31" x14ac:dyDescent="0.2">
      <c r="A4" s="25" t="s">
        <v>2</v>
      </c>
      <c r="B4" s="25" t="s">
        <v>6</v>
      </c>
      <c r="C4" s="32" t="s">
        <v>249</v>
      </c>
      <c r="D4" s="31" t="s">
        <v>91</v>
      </c>
      <c r="E4" s="31" t="s">
        <v>76</v>
      </c>
      <c r="F4" s="32" t="s">
        <v>79</v>
      </c>
      <c r="G4" s="32" t="s">
        <v>72</v>
      </c>
      <c r="H4" s="32" t="s">
        <v>311</v>
      </c>
      <c r="I4" s="32" t="s">
        <v>254</v>
      </c>
      <c r="J4" s="32" t="s">
        <v>259</v>
      </c>
      <c r="K4" s="29" t="s">
        <v>328</v>
      </c>
      <c r="M4" s="20" t="str">
        <v>OBRA CIVIL</v>
      </c>
    </row>
    <row r="5" spans="1:13" ht="31" x14ac:dyDescent="0.2">
      <c r="C5" s="32" t="s">
        <v>7</v>
      </c>
      <c r="D5" s="31" t="s">
        <v>222</v>
      </c>
      <c r="E5" s="31" t="s">
        <v>76</v>
      </c>
      <c r="F5" s="32" t="s">
        <v>80</v>
      </c>
      <c r="G5" s="32" t="s">
        <v>73</v>
      </c>
      <c r="H5" s="32" t="s">
        <v>254</v>
      </c>
      <c r="I5" s="32" t="s">
        <v>255</v>
      </c>
      <c r="J5" s="32" t="s">
        <v>262</v>
      </c>
      <c r="K5" s="29" t="s">
        <v>129</v>
      </c>
      <c r="M5" s="20" t="str">
        <v>VENTANERIA VIDRIOS Y CERRAJERIA</v>
      </c>
    </row>
    <row r="6" spans="1:13" ht="15.5" x14ac:dyDescent="0.2">
      <c r="C6" s="32" t="s">
        <v>13</v>
      </c>
      <c r="D6" s="31" t="s">
        <v>239</v>
      </c>
      <c r="E6" s="31" t="s">
        <v>76</v>
      </c>
      <c r="F6" s="32" t="s">
        <v>81</v>
      </c>
      <c r="G6" s="32" t="s">
        <v>74</v>
      </c>
      <c r="H6" s="32" t="s">
        <v>255</v>
      </c>
      <c r="I6" s="32" t="s">
        <v>256</v>
      </c>
      <c r="J6" s="32" t="s">
        <v>260</v>
      </c>
      <c r="K6" s="29" t="s">
        <v>315</v>
      </c>
      <c r="M6" s="20" t="str">
        <v>CARPINTERIA METALICA Y DE MADERA</v>
      </c>
    </row>
    <row r="7" spans="1:13" ht="15.5" x14ac:dyDescent="0.2">
      <c r="C7" s="32" t="s">
        <v>11</v>
      </c>
      <c r="D7" s="31" t="s">
        <v>236</v>
      </c>
      <c r="E7" s="31" t="s">
        <v>76</v>
      </c>
      <c r="F7" s="32" t="s">
        <v>82</v>
      </c>
      <c r="G7" s="32" t="s">
        <v>75</v>
      </c>
      <c r="H7" s="32" t="s">
        <v>256</v>
      </c>
      <c r="J7" s="32" t="s">
        <v>261</v>
      </c>
      <c r="K7" s="29" t="s">
        <v>91</v>
      </c>
      <c r="M7" s="20" t="str">
        <v>HIDRAULICO</v>
      </c>
    </row>
    <row r="8" spans="1:13" ht="31" outlineLevel="1" x14ac:dyDescent="0.2">
      <c r="C8" s="32" t="s">
        <v>250</v>
      </c>
      <c r="D8" s="31" t="s">
        <v>193</v>
      </c>
      <c r="E8" s="31" t="s">
        <v>76</v>
      </c>
      <c r="F8" s="32" t="s">
        <v>83</v>
      </c>
      <c r="J8" s="32" t="s">
        <v>244</v>
      </c>
      <c r="K8" s="29" t="s">
        <v>222</v>
      </c>
      <c r="M8" s="20" t="str">
        <v>MAQUINARIA Y EQUIPOS AGRICOLAS Y AGROPECUARIOS</v>
      </c>
    </row>
    <row r="9" spans="1:13" ht="46.5" x14ac:dyDescent="0.2">
      <c r="C9" s="32" t="s">
        <v>12</v>
      </c>
      <c r="D9" s="31" t="s">
        <v>245</v>
      </c>
      <c r="E9" s="31" t="s">
        <v>76</v>
      </c>
      <c r="F9" s="32" t="s">
        <v>84</v>
      </c>
      <c r="K9" s="29" t="s">
        <v>343</v>
      </c>
      <c r="M9" s="20" t="str">
        <v>MAQUINARIA Y EQUIPOS AIRE ACONDICIONADO Y VENTILACION MECANICA</v>
      </c>
    </row>
    <row r="10" spans="1:13" ht="31" x14ac:dyDescent="0.2">
      <c r="C10" s="32" t="s">
        <v>10</v>
      </c>
      <c r="D10" s="31" t="s">
        <v>149</v>
      </c>
      <c r="E10" s="31" t="s">
        <v>76</v>
      </c>
      <c r="F10" s="70" t="s">
        <v>85</v>
      </c>
      <c r="K10" s="29" t="s">
        <v>352</v>
      </c>
      <c r="M10" s="20" t="str">
        <v>MAQUINARIA Y EQUIPOS ALIMENTOS</v>
      </c>
    </row>
    <row r="11" spans="1:13" ht="31" x14ac:dyDescent="0.2">
      <c r="D11" s="31" t="s">
        <v>227</v>
      </c>
      <c r="E11" s="31" t="s">
        <v>76</v>
      </c>
      <c r="F11" s="32" t="s">
        <v>86</v>
      </c>
      <c r="K11" s="29" t="s">
        <v>350</v>
      </c>
      <c r="M11" s="20" t="str">
        <v>MAQUINARIA Y EQUIPOS BIOMEDICOS</v>
      </c>
    </row>
    <row r="12" spans="1:13" ht="31" x14ac:dyDescent="0.2">
      <c r="D12" s="31" t="s">
        <v>264</v>
      </c>
      <c r="E12" s="31" t="s">
        <v>76</v>
      </c>
      <c r="F12" s="32" t="s">
        <v>87</v>
      </c>
      <c r="K12" s="29" t="s">
        <v>321</v>
      </c>
      <c r="M12" s="20" t="str">
        <v>MAQUINARIA Y EQUIPOS DEPORTIVOS Y DE GIMNASIO</v>
      </c>
    </row>
    <row r="13" spans="1:13" ht="31" x14ac:dyDescent="0.2">
      <c r="D13" s="31" t="s">
        <v>247</v>
      </c>
      <c r="E13" s="31" t="s">
        <v>76</v>
      </c>
      <c r="F13" s="32" t="s">
        <v>88</v>
      </c>
      <c r="K13" s="29" t="s">
        <v>322</v>
      </c>
      <c r="M13" s="20" t="str">
        <v>MAQUINARIA Y EQUIPOS ELECTROMECANICOS</v>
      </c>
    </row>
    <row r="14" spans="1:13" ht="93" x14ac:dyDescent="0.2">
      <c r="D14" s="31" t="s">
        <v>162</v>
      </c>
      <c r="E14" s="31" t="s">
        <v>89</v>
      </c>
      <c r="F14" s="32" t="s">
        <v>90</v>
      </c>
      <c r="K14" s="29" t="s">
        <v>331</v>
      </c>
      <c r="M14" s="20" t="str">
        <v>MAQUINARIA Y EQUIPOS SEGURIDAD ELECTRONICA</v>
      </c>
    </row>
    <row r="15" spans="1:13" ht="31" x14ac:dyDescent="0.2">
      <c r="D15" s="31" t="s">
        <v>243</v>
      </c>
      <c r="E15" s="31" t="s">
        <v>91</v>
      </c>
      <c r="F15" s="32" t="s">
        <v>92</v>
      </c>
      <c r="K15" s="29" t="s">
        <v>316</v>
      </c>
      <c r="M15" s="20" t="str">
        <v>MAQUINARIA Y EQUIPOS TERMODINAMICOS</v>
      </c>
    </row>
    <row r="16" spans="1:13" ht="15.5" x14ac:dyDescent="0.2">
      <c r="D16" s="31" t="s">
        <v>76</v>
      </c>
      <c r="E16" s="31" t="s">
        <v>91</v>
      </c>
      <c r="F16" s="32" t="s">
        <v>93</v>
      </c>
      <c r="K16" s="29" t="s">
        <v>344</v>
      </c>
      <c r="M16" s="20" t="str">
        <v>MAQUINARIA Y EQUIPOS VEHICULARES</v>
      </c>
    </row>
    <row r="17" spans="4:13" ht="31" x14ac:dyDescent="0.2">
      <c r="D17" s="31" t="s">
        <v>237</v>
      </c>
      <c r="E17" s="31" t="s">
        <v>91</v>
      </c>
      <c r="F17" s="32" t="s">
        <v>94</v>
      </c>
      <c r="K17" s="29" t="s">
        <v>337</v>
      </c>
      <c r="M17" s="20" t="str">
        <v>INSUMO MANTENIMIENTO</v>
      </c>
    </row>
    <row r="18" spans="4:13" ht="46.5" x14ac:dyDescent="0.2">
      <c r="D18" s="31" t="s">
        <v>231</v>
      </c>
      <c r="E18" s="31" t="s">
        <v>91</v>
      </c>
      <c r="F18" s="32" t="s">
        <v>95</v>
      </c>
      <c r="K18" s="29" t="s">
        <v>339</v>
      </c>
      <c r="M18" s="20" t="str">
        <v>PRODUCTOS DE FERRETERIA Y ELECTRICOS</v>
      </c>
    </row>
    <row r="19" spans="4:13" ht="46.5" x14ac:dyDescent="0.2">
      <c r="D19" s="31" t="s">
        <v>241</v>
      </c>
      <c r="E19" s="31" t="s">
        <v>91</v>
      </c>
      <c r="F19" s="32" t="s">
        <v>96</v>
      </c>
      <c r="K19" s="29" t="s">
        <v>327</v>
      </c>
      <c r="M19" s="20" t="str">
        <v>SERVICIOS PROFESIONALES Y ASESORIAS</v>
      </c>
    </row>
    <row r="20" spans="4:13" ht="31" x14ac:dyDescent="0.2">
      <c r="D20" s="31" t="s">
        <v>163</v>
      </c>
      <c r="E20" s="31" t="s">
        <v>91</v>
      </c>
      <c r="F20" s="32" t="s">
        <v>97</v>
      </c>
      <c r="K20" s="29" t="s">
        <v>149</v>
      </c>
      <c r="M20" s="20" t="str">
        <v>CALIBRACIÓN VARIABLE INDUSTRIALES</v>
      </c>
    </row>
    <row r="21" spans="4:13" ht="46.5" x14ac:dyDescent="0.2">
      <c r="D21" s="31" t="s">
        <v>89</v>
      </c>
      <c r="E21" s="31" t="s">
        <v>91</v>
      </c>
      <c r="F21" s="32" t="s">
        <v>98</v>
      </c>
      <c r="K21" s="29" t="s">
        <v>335</v>
      </c>
      <c r="M21" s="20" t="str">
        <v>MONITOREO Y AUTOMATIZACION</v>
      </c>
    </row>
    <row r="22" spans="4:13" ht="15.5" x14ac:dyDescent="0.2">
      <c r="D22" s="31" t="s">
        <v>177</v>
      </c>
      <c r="E22" s="31" t="s">
        <v>91</v>
      </c>
      <c r="F22" s="32" t="s">
        <v>99</v>
      </c>
      <c r="K22" s="29" t="s">
        <v>314</v>
      </c>
      <c r="M22" s="20" t="str">
        <v>MANTENIMIENTO INTEGRAL</v>
      </c>
    </row>
    <row r="23" spans="4:13" ht="15.5" x14ac:dyDescent="0.2">
      <c r="D23" s="31" t="s">
        <v>219</v>
      </c>
      <c r="E23" s="31" t="s">
        <v>91</v>
      </c>
      <c r="F23" s="32" t="s">
        <v>100</v>
      </c>
      <c r="K23" s="29" t="s">
        <v>346</v>
      </c>
      <c r="M23" s="20" t="str">
        <v>MECATRONICA</v>
      </c>
    </row>
    <row r="24" spans="4:13" ht="15.5" x14ac:dyDescent="0.2">
      <c r="E24" s="31" t="s">
        <v>91</v>
      </c>
      <c r="F24" s="32" t="s">
        <v>101</v>
      </c>
      <c r="K24" s="29" t="s">
        <v>317</v>
      </c>
      <c r="M24" s="20" t="str">
        <v>MOBILIARIO</v>
      </c>
    </row>
    <row r="25" spans="4:13" ht="15.5" x14ac:dyDescent="0.2">
      <c r="E25" s="31" t="s">
        <v>91</v>
      </c>
      <c r="F25" s="32" t="s">
        <v>102</v>
      </c>
      <c r="K25" s="29" t="s">
        <v>342</v>
      </c>
      <c r="M25" s="20" t="str">
        <v>TERMODINAMICA</v>
      </c>
    </row>
    <row r="26" spans="4:13" ht="15.5" x14ac:dyDescent="0.2">
      <c r="E26" s="31" t="s">
        <v>264</v>
      </c>
      <c r="F26" s="32" t="s">
        <v>103</v>
      </c>
      <c r="K26" s="29" t="s">
        <v>332</v>
      </c>
      <c r="M26" s="20" t="str">
        <v>PRODUCTOS QUIMICOS</v>
      </c>
    </row>
    <row r="27" spans="4:13" ht="15.5" x14ac:dyDescent="0.2">
      <c r="E27" s="31" t="s">
        <v>264</v>
      </c>
      <c r="F27" s="32" t="s">
        <v>104</v>
      </c>
      <c r="K27" s="29" t="s">
        <v>264</v>
      </c>
      <c r="M27" s="20" t="str">
        <v>SERVICIOS PUBLICOS</v>
      </c>
    </row>
    <row r="28" spans="4:13" ht="15.5" x14ac:dyDescent="0.2">
      <c r="E28" s="31" t="s">
        <v>264</v>
      </c>
      <c r="F28" s="32" t="s">
        <v>105</v>
      </c>
      <c r="K28" s="29" t="s">
        <v>325</v>
      </c>
    </row>
    <row r="29" spans="4:13" ht="15.5" x14ac:dyDescent="0.2">
      <c r="E29" s="31" t="s">
        <v>264</v>
      </c>
      <c r="F29" s="32" t="s">
        <v>106</v>
      </c>
      <c r="K29" s="29" t="s">
        <v>323</v>
      </c>
    </row>
    <row r="30" spans="4:13" ht="15.5" x14ac:dyDescent="0.2">
      <c r="E30" s="31" t="s">
        <v>264</v>
      </c>
      <c r="F30" s="32" t="s">
        <v>107</v>
      </c>
      <c r="K30" s="29" t="s">
        <v>340</v>
      </c>
    </row>
    <row r="31" spans="4:13" ht="15.5" x14ac:dyDescent="0.2">
      <c r="E31" s="31" t="s">
        <v>264</v>
      </c>
      <c r="F31" s="32" t="s">
        <v>108</v>
      </c>
      <c r="K31" s="29" t="s">
        <v>338</v>
      </c>
    </row>
    <row r="32" spans="4:13" ht="15.5" x14ac:dyDescent="0.2">
      <c r="E32" s="31" t="s">
        <v>264</v>
      </c>
      <c r="F32" s="32" t="s">
        <v>109</v>
      </c>
      <c r="K32" s="29" t="s">
        <v>336</v>
      </c>
    </row>
    <row r="33" spans="5:11" ht="15.5" x14ac:dyDescent="0.2">
      <c r="E33" s="31" t="s">
        <v>264</v>
      </c>
      <c r="F33" s="32" t="s">
        <v>110</v>
      </c>
      <c r="K33" s="29" t="s">
        <v>313</v>
      </c>
    </row>
    <row r="34" spans="5:11" ht="15.5" x14ac:dyDescent="0.2">
      <c r="E34" s="31" t="s">
        <v>264</v>
      </c>
      <c r="F34" s="32" t="s">
        <v>111</v>
      </c>
      <c r="K34" s="29" t="s">
        <v>341</v>
      </c>
    </row>
    <row r="35" spans="5:11" ht="15.5" x14ac:dyDescent="0.2">
      <c r="E35" s="31" t="s">
        <v>264</v>
      </c>
      <c r="F35" s="32" t="s">
        <v>112</v>
      </c>
      <c r="K35" s="29" t="s">
        <v>319</v>
      </c>
    </row>
    <row r="36" spans="5:11" ht="15.5" x14ac:dyDescent="0.2">
      <c r="E36" s="31" t="s">
        <v>264</v>
      </c>
      <c r="F36" s="32" t="s">
        <v>113</v>
      </c>
      <c r="K36" s="29" t="s">
        <v>351</v>
      </c>
    </row>
    <row r="37" spans="5:11" ht="15.5" x14ac:dyDescent="0.2">
      <c r="E37" s="31" t="s">
        <v>264</v>
      </c>
      <c r="F37" s="32" t="s">
        <v>114</v>
      </c>
      <c r="K37" s="29" t="s">
        <v>334</v>
      </c>
    </row>
    <row r="38" spans="5:11" ht="15.5" x14ac:dyDescent="0.2">
      <c r="E38" s="31" t="s">
        <v>264</v>
      </c>
      <c r="F38" s="32" t="s">
        <v>115</v>
      </c>
      <c r="K38" s="29" t="s">
        <v>333</v>
      </c>
    </row>
    <row r="39" spans="5:11" ht="15.5" x14ac:dyDescent="0.2">
      <c r="E39" s="31" t="s">
        <v>264</v>
      </c>
      <c r="F39" s="32" t="s">
        <v>116</v>
      </c>
      <c r="K39" s="29" t="s">
        <v>326</v>
      </c>
    </row>
    <row r="40" spans="5:11" ht="15.5" x14ac:dyDescent="0.2">
      <c r="E40" s="31" t="s">
        <v>264</v>
      </c>
      <c r="F40" s="32" t="s">
        <v>117</v>
      </c>
      <c r="K40" s="29" t="s">
        <v>243</v>
      </c>
    </row>
    <row r="41" spans="5:11" ht="15.5" x14ac:dyDescent="0.2">
      <c r="E41" s="31" t="s">
        <v>264</v>
      </c>
      <c r="F41" s="32" t="s">
        <v>118</v>
      </c>
      <c r="K41" s="29" t="s">
        <v>76</v>
      </c>
    </row>
    <row r="42" spans="5:11" ht="15.5" x14ac:dyDescent="0.2">
      <c r="E42" s="31" t="s">
        <v>264</v>
      </c>
      <c r="F42" s="32" t="s">
        <v>119</v>
      </c>
      <c r="K42" s="29" t="s">
        <v>353</v>
      </c>
    </row>
    <row r="43" spans="5:11" ht="15.5" x14ac:dyDescent="0.2">
      <c r="E43" s="31" t="s">
        <v>264</v>
      </c>
      <c r="F43" s="32" t="s">
        <v>120</v>
      </c>
      <c r="K43" s="29" t="s">
        <v>347</v>
      </c>
    </row>
    <row r="44" spans="5:11" ht="15.5" x14ac:dyDescent="0.2">
      <c r="E44" s="31" t="s">
        <v>264</v>
      </c>
      <c r="F44" s="32" t="s">
        <v>121</v>
      </c>
      <c r="K44" s="29" t="s">
        <v>348</v>
      </c>
    </row>
    <row r="45" spans="5:11" ht="15.5" x14ac:dyDescent="0.2">
      <c r="E45" s="31" t="s">
        <v>264</v>
      </c>
      <c r="F45" s="32" t="s">
        <v>122</v>
      </c>
      <c r="K45" s="29" t="s">
        <v>329</v>
      </c>
    </row>
    <row r="46" spans="5:11" ht="15.5" x14ac:dyDescent="0.2">
      <c r="E46" s="31" t="s">
        <v>264</v>
      </c>
      <c r="F46" s="32" t="s">
        <v>123</v>
      </c>
      <c r="K46" s="29" t="s">
        <v>349</v>
      </c>
    </row>
    <row r="47" spans="5:11" ht="15.5" x14ac:dyDescent="0.2">
      <c r="E47" s="31" t="s">
        <v>264</v>
      </c>
      <c r="F47" s="32" t="s">
        <v>124</v>
      </c>
      <c r="K47" s="29" t="s">
        <v>318</v>
      </c>
    </row>
    <row r="48" spans="5:11" ht="15.5" x14ac:dyDescent="0.2">
      <c r="E48" s="31" t="s">
        <v>264</v>
      </c>
      <c r="F48" s="32" t="s">
        <v>125</v>
      </c>
      <c r="K48" s="29" t="s">
        <v>219</v>
      </c>
    </row>
    <row r="49" spans="5:11" ht="15.5" x14ac:dyDescent="0.2">
      <c r="E49" s="31" t="s">
        <v>264</v>
      </c>
      <c r="F49" s="32" t="s">
        <v>126</v>
      </c>
      <c r="K49" s="29" t="s">
        <v>345</v>
      </c>
    </row>
    <row r="50" spans="5:11" ht="15.5" x14ac:dyDescent="0.2">
      <c r="E50" s="31" t="s">
        <v>264</v>
      </c>
      <c r="F50" s="32" t="s">
        <v>127</v>
      </c>
      <c r="K50" s="29" t="s">
        <v>330</v>
      </c>
    </row>
    <row r="51" spans="5:11" ht="15.5" x14ac:dyDescent="0.2">
      <c r="E51" s="31" t="s">
        <v>264</v>
      </c>
      <c r="F51" s="32" t="s">
        <v>128</v>
      </c>
    </row>
    <row r="52" spans="5:11" ht="15.5" x14ac:dyDescent="0.2">
      <c r="E52" s="31" t="s">
        <v>129</v>
      </c>
      <c r="F52" s="32" t="s">
        <v>130</v>
      </c>
    </row>
    <row r="53" spans="5:11" ht="15.5" x14ac:dyDescent="0.2">
      <c r="E53" s="31" t="s">
        <v>129</v>
      </c>
      <c r="F53" s="32" t="s">
        <v>131</v>
      </c>
    </row>
    <row r="54" spans="5:11" ht="15.5" x14ac:dyDescent="0.2">
      <c r="E54" s="31" t="s">
        <v>129</v>
      </c>
      <c r="F54" s="32" t="s">
        <v>132</v>
      </c>
    </row>
    <row r="55" spans="5:11" ht="15.5" x14ac:dyDescent="0.2">
      <c r="E55" s="31" t="s">
        <v>129</v>
      </c>
      <c r="F55" s="32" t="s">
        <v>133</v>
      </c>
    </row>
    <row r="56" spans="5:11" ht="15.5" x14ac:dyDescent="0.2">
      <c r="E56" s="31" t="s">
        <v>129</v>
      </c>
      <c r="F56" s="32" t="s">
        <v>134</v>
      </c>
    </row>
    <row r="57" spans="5:11" ht="15.5" x14ac:dyDescent="0.2">
      <c r="E57" s="31" t="s">
        <v>129</v>
      </c>
      <c r="F57" s="32" t="s">
        <v>135</v>
      </c>
    </row>
    <row r="58" spans="5:11" ht="15.5" x14ac:dyDescent="0.2">
      <c r="E58" s="31" t="s">
        <v>129</v>
      </c>
      <c r="F58" s="32" t="s">
        <v>136</v>
      </c>
    </row>
    <row r="59" spans="5:11" ht="15.5" x14ac:dyDescent="0.2">
      <c r="E59" s="31" t="s">
        <v>129</v>
      </c>
      <c r="F59" s="32" t="s">
        <v>137</v>
      </c>
    </row>
    <row r="60" spans="5:11" ht="15.5" x14ac:dyDescent="0.2">
      <c r="E60" s="31" t="s">
        <v>129</v>
      </c>
      <c r="F60" s="32" t="s">
        <v>138</v>
      </c>
    </row>
    <row r="61" spans="5:11" ht="15.5" x14ac:dyDescent="0.2">
      <c r="E61" s="31" t="s">
        <v>129</v>
      </c>
      <c r="F61" s="32" t="s">
        <v>139</v>
      </c>
    </row>
    <row r="62" spans="5:11" ht="15.5" x14ac:dyDescent="0.2">
      <c r="E62" s="31" t="s">
        <v>129</v>
      </c>
      <c r="F62" s="32" t="s">
        <v>140</v>
      </c>
    </row>
    <row r="63" spans="5:11" ht="15.5" x14ac:dyDescent="0.2">
      <c r="E63" s="31" t="s">
        <v>129</v>
      </c>
      <c r="F63" s="32" t="s">
        <v>141</v>
      </c>
    </row>
    <row r="64" spans="5:11" ht="15.5" x14ac:dyDescent="0.2">
      <c r="E64" s="31" t="s">
        <v>129</v>
      </c>
      <c r="F64" s="32" t="s">
        <v>142</v>
      </c>
    </row>
    <row r="65" spans="5:6" ht="15.5" x14ac:dyDescent="0.2">
      <c r="E65" s="31" t="s">
        <v>129</v>
      </c>
      <c r="F65" s="32" t="s">
        <v>143</v>
      </c>
    </row>
    <row r="66" spans="5:6" ht="15.5" x14ac:dyDescent="0.2">
      <c r="E66" s="31" t="s">
        <v>129</v>
      </c>
      <c r="F66" s="32" t="s">
        <v>144</v>
      </c>
    </row>
    <row r="67" spans="5:6" ht="15.5" x14ac:dyDescent="0.2">
      <c r="E67" s="31" t="s">
        <v>129</v>
      </c>
      <c r="F67" s="32" t="s">
        <v>145</v>
      </c>
    </row>
    <row r="68" spans="5:6" ht="15.5" x14ac:dyDescent="0.2">
      <c r="E68" s="31" t="s">
        <v>129</v>
      </c>
      <c r="F68" s="32" t="s">
        <v>146</v>
      </c>
    </row>
    <row r="69" spans="5:6" ht="15.5" x14ac:dyDescent="0.2">
      <c r="E69" s="31" t="s">
        <v>129</v>
      </c>
      <c r="F69" s="32" t="s">
        <v>147</v>
      </c>
    </row>
    <row r="70" spans="5:6" ht="15.5" x14ac:dyDescent="0.2">
      <c r="E70" s="31" t="s">
        <v>129</v>
      </c>
      <c r="F70" s="32" t="s">
        <v>148</v>
      </c>
    </row>
    <row r="71" spans="5:6" ht="15.5" x14ac:dyDescent="0.2">
      <c r="E71" s="31" t="s">
        <v>149</v>
      </c>
      <c r="F71" s="32" t="s">
        <v>150</v>
      </c>
    </row>
    <row r="72" spans="5:6" ht="15.5" x14ac:dyDescent="0.2">
      <c r="E72" s="31" t="s">
        <v>149</v>
      </c>
      <c r="F72" s="32" t="s">
        <v>151</v>
      </c>
    </row>
    <row r="73" spans="5:6" ht="15.5" x14ac:dyDescent="0.2">
      <c r="E73" s="31" t="s">
        <v>149</v>
      </c>
      <c r="F73" s="32" t="s">
        <v>152</v>
      </c>
    </row>
    <row r="74" spans="5:6" ht="15.5" x14ac:dyDescent="0.2">
      <c r="E74" s="31" t="s">
        <v>149</v>
      </c>
      <c r="F74" s="32" t="s">
        <v>153</v>
      </c>
    </row>
    <row r="75" spans="5:6" ht="15.5" x14ac:dyDescent="0.2">
      <c r="E75" s="31" t="s">
        <v>149</v>
      </c>
      <c r="F75" s="32" t="s">
        <v>154</v>
      </c>
    </row>
    <row r="76" spans="5:6" ht="15.5" x14ac:dyDescent="0.2">
      <c r="E76" s="31" t="s">
        <v>149</v>
      </c>
      <c r="F76" s="32" t="s">
        <v>155</v>
      </c>
    </row>
    <row r="77" spans="5:6" ht="15.5" x14ac:dyDescent="0.2">
      <c r="E77" s="31" t="s">
        <v>149</v>
      </c>
      <c r="F77" s="32" t="s">
        <v>156</v>
      </c>
    </row>
    <row r="78" spans="5:6" ht="15.5" x14ac:dyDescent="0.2">
      <c r="E78" s="31" t="s">
        <v>149</v>
      </c>
      <c r="F78" s="32" t="s">
        <v>157</v>
      </c>
    </row>
    <row r="79" spans="5:6" ht="15.5" x14ac:dyDescent="0.2">
      <c r="E79" s="31" t="s">
        <v>149</v>
      </c>
      <c r="F79" s="32" t="s">
        <v>158</v>
      </c>
    </row>
    <row r="80" spans="5:6" ht="15.5" x14ac:dyDescent="0.2">
      <c r="E80" s="31" t="s">
        <v>149</v>
      </c>
      <c r="F80" s="32" t="s">
        <v>159</v>
      </c>
    </row>
    <row r="81" spans="5:6" ht="15.5" x14ac:dyDescent="0.2">
      <c r="E81" s="31" t="s">
        <v>149</v>
      </c>
      <c r="F81" s="32" t="s">
        <v>160</v>
      </c>
    </row>
    <row r="82" spans="5:6" ht="15.5" x14ac:dyDescent="0.2">
      <c r="E82" s="31" t="s">
        <v>149</v>
      </c>
      <c r="F82" s="32" t="s">
        <v>161</v>
      </c>
    </row>
    <row r="83" spans="5:6" ht="46.5" x14ac:dyDescent="0.2">
      <c r="E83" s="31" t="s">
        <v>162</v>
      </c>
      <c r="F83" s="32" t="s">
        <v>150</v>
      </c>
    </row>
    <row r="84" spans="5:6" ht="46.5" x14ac:dyDescent="0.2">
      <c r="E84" s="31" t="s">
        <v>162</v>
      </c>
      <c r="F84" s="32" t="s">
        <v>151</v>
      </c>
    </row>
    <row r="85" spans="5:6" ht="46.5" x14ac:dyDescent="0.2">
      <c r="E85" s="31" t="s">
        <v>162</v>
      </c>
      <c r="F85" s="32" t="s">
        <v>152</v>
      </c>
    </row>
    <row r="86" spans="5:6" ht="46.5" x14ac:dyDescent="0.2">
      <c r="E86" s="31" t="s">
        <v>162</v>
      </c>
      <c r="F86" s="32" t="s">
        <v>153</v>
      </c>
    </row>
    <row r="87" spans="5:6" ht="46.5" x14ac:dyDescent="0.2">
      <c r="E87" s="31" t="s">
        <v>162</v>
      </c>
      <c r="F87" s="32" t="s">
        <v>154</v>
      </c>
    </row>
    <row r="88" spans="5:6" ht="46.5" x14ac:dyDescent="0.2">
      <c r="E88" s="31" t="s">
        <v>162</v>
      </c>
      <c r="F88" s="32" t="s">
        <v>155</v>
      </c>
    </row>
    <row r="89" spans="5:6" ht="46.5" x14ac:dyDescent="0.2">
      <c r="E89" s="31" t="s">
        <v>162</v>
      </c>
      <c r="F89" s="32" t="s">
        <v>156</v>
      </c>
    </row>
    <row r="90" spans="5:6" ht="46.5" x14ac:dyDescent="0.2">
      <c r="E90" s="31" t="s">
        <v>162</v>
      </c>
      <c r="F90" s="32" t="s">
        <v>157</v>
      </c>
    </row>
    <row r="91" spans="5:6" ht="46.5" x14ac:dyDescent="0.2">
      <c r="E91" s="31" t="s">
        <v>162</v>
      </c>
      <c r="F91" s="32" t="s">
        <v>158</v>
      </c>
    </row>
    <row r="92" spans="5:6" ht="46.5" x14ac:dyDescent="0.2">
      <c r="E92" s="31" t="s">
        <v>162</v>
      </c>
      <c r="F92" s="32" t="s">
        <v>159</v>
      </c>
    </row>
    <row r="93" spans="5:6" ht="46.5" x14ac:dyDescent="0.2">
      <c r="E93" s="31" t="s">
        <v>162</v>
      </c>
      <c r="F93" s="32" t="s">
        <v>160</v>
      </c>
    </row>
    <row r="94" spans="5:6" ht="46.5" x14ac:dyDescent="0.2">
      <c r="E94" s="31" t="s">
        <v>162</v>
      </c>
      <c r="F94" s="32" t="s">
        <v>161</v>
      </c>
    </row>
    <row r="95" spans="5:6" ht="15.5" x14ac:dyDescent="0.2">
      <c r="E95" s="31" t="s">
        <v>163</v>
      </c>
      <c r="F95" s="32" t="s">
        <v>164</v>
      </c>
    </row>
    <row r="96" spans="5:6" ht="15.5" x14ac:dyDescent="0.2">
      <c r="E96" s="31" t="s">
        <v>163</v>
      </c>
      <c r="F96" s="32" t="s">
        <v>165</v>
      </c>
    </row>
    <row r="97" spans="5:6" ht="15.5" x14ac:dyDescent="0.2">
      <c r="E97" s="31" t="s">
        <v>163</v>
      </c>
      <c r="F97" s="32" t="s">
        <v>166</v>
      </c>
    </row>
    <row r="98" spans="5:6" ht="15.5" x14ac:dyDescent="0.2">
      <c r="E98" s="31" t="s">
        <v>163</v>
      </c>
      <c r="F98" s="32" t="s">
        <v>167</v>
      </c>
    </row>
    <row r="99" spans="5:6" ht="15.5" x14ac:dyDescent="0.2">
      <c r="E99" s="31" t="s">
        <v>163</v>
      </c>
      <c r="F99" s="32" t="s">
        <v>168</v>
      </c>
    </row>
    <row r="100" spans="5:6" ht="15.5" x14ac:dyDescent="0.2">
      <c r="E100" s="31" t="s">
        <v>163</v>
      </c>
      <c r="F100" s="32" t="s">
        <v>169</v>
      </c>
    </row>
    <row r="101" spans="5:6" ht="15.5" x14ac:dyDescent="0.2">
      <c r="E101" s="31" t="s">
        <v>163</v>
      </c>
      <c r="F101" s="32" t="s">
        <v>170</v>
      </c>
    </row>
    <row r="102" spans="5:6" ht="15.5" x14ac:dyDescent="0.2">
      <c r="E102" s="31" t="s">
        <v>163</v>
      </c>
      <c r="F102" s="32" t="s">
        <v>171</v>
      </c>
    </row>
    <row r="103" spans="5:6" ht="15.5" x14ac:dyDescent="0.2">
      <c r="E103" s="31" t="s">
        <v>163</v>
      </c>
      <c r="F103" s="32" t="s">
        <v>172</v>
      </c>
    </row>
    <row r="104" spans="5:6" ht="15.5" x14ac:dyDescent="0.2">
      <c r="E104" s="31" t="s">
        <v>163</v>
      </c>
      <c r="F104" s="32" t="s">
        <v>173</v>
      </c>
    </row>
    <row r="105" spans="5:6" ht="15.5" x14ac:dyDescent="0.2">
      <c r="E105" s="31" t="s">
        <v>163</v>
      </c>
      <c r="F105" s="32" t="s">
        <v>174</v>
      </c>
    </row>
    <row r="106" spans="5:6" ht="15.5" x14ac:dyDescent="0.2">
      <c r="E106" s="31" t="s">
        <v>163</v>
      </c>
      <c r="F106" s="32" t="s">
        <v>175</v>
      </c>
    </row>
    <row r="107" spans="5:6" ht="15.5" x14ac:dyDescent="0.2">
      <c r="E107" s="31" t="s">
        <v>163</v>
      </c>
      <c r="F107" s="32" t="s">
        <v>176</v>
      </c>
    </row>
    <row r="108" spans="5:6" ht="15.5" x14ac:dyDescent="0.2">
      <c r="E108" s="31" t="s">
        <v>177</v>
      </c>
      <c r="F108" s="26" t="s">
        <v>266</v>
      </c>
    </row>
    <row r="109" spans="5:6" ht="15.5" x14ac:dyDescent="0.2">
      <c r="E109" s="31" t="s">
        <v>177</v>
      </c>
      <c r="F109" s="26" t="s">
        <v>267</v>
      </c>
    </row>
    <row r="110" spans="5:6" ht="15.5" x14ac:dyDescent="0.2">
      <c r="E110" s="31" t="s">
        <v>177</v>
      </c>
      <c r="F110" s="26" t="s">
        <v>268</v>
      </c>
    </row>
    <row r="111" spans="5:6" ht="15.5" x14ac:dyDescent="0.2">
      <c r="E111" s="31" t="s">
        <v>177</v>
      </c>
      <c r="F111" s="26" t="s">
        <v>269</v>
      </c>
    </row>
    <row r="112" spans="5:6" ht="15.5" x14ac:dyDescent="0.2">
      <c r="E112" s="31" t="s">
        <v>177</v>
      </c>
      <c r="F112" s="26" t="s">
        <v>270</v>
      </c>
    </row>
    <row r="113" spans="5:6" ht="15.5" x14ac:dyDescent="0.2">
      <c r="E113" s="31" t="s">
        <v>177</v>
      </c>
      <c r="F113" s="26" t="s">
        <v>271</v>
      </c>
    </row>
    <row r="114" spans="5:6" ht="15.5" x14ac:dyDescent="0.2">
      <c r="E114" s="31" t="s">
        <v>177</v>
      </c>
      <c r="F114" s="26" t="s">
        <v>272</v>
      </c>
    </row>
    <row r="115" spans="5:6" ht="15.5" x14ac:dyDescent="0.2">
      <c r="E115" s="31" t="s">
        <v>177</v>
      </c>
      <c r="F115" s="27" t="s">
        <v>273</v>
      </c>
    </row>
    <row r="116" spans="5:6" ht="15.5" x14ac:dyDescent="0.2">
      <c r="E116" s="31" t="s">
        <v>177</v>
      </c>
      <c r="F116" s="27" t="s">
        <v>274</v>
      </c>
    </row>
    <row r="117" spans="5:6" ht="15.5" x14ac:dyDescent="0.2">
      <c r="E117" s="31" t="s">
        <v>177</v>
      </c>
      <c r="F117" s="26" t="s">
        <v>275</v>
      </c>
    </row>
    <row r="118" spans="5:6" ht="15.5" x14ac:dyDescent="0.2">
      <c r="E118" s="31" t="s">
        <v>177</v>
      </c>
      <c r="F118" s="26" t="s">
        <v>276</v>
      </c>
    </row>
    <row r="119" spans="5:6" ht="15.5" x14ac:dyDescent="0.2">
      <c r="E119" s="31" t="s">
        <v>177</v>
      </c>
      <c r="F119" s="26" t="s">
        <v>277</v>
      </c>
    </row>
    <row r="120" spans="5:6" ht="15.5" x14ac:dyDescent="0.2">
      <c r="E120" s="31" t="s">
        <v>177</v>
      </c>
      <c r="F120" s="27" t="s">
        <v>278</v>
      </c>
    </row>
    <row r="121" spans="5:6" ht="15.5" x14ac:dyDescent="0.2">
      <c r="E121" s="31" t="s">
        <v>177</v>
      </c>
      <c r="F121" s="26" t="s">
        <v>279</v>
      </c>
    </row>
    <row r="122" spans="5:6" ht="15.5" x14ac:dyDescent="0.2">
      <c r="E122" s="31" t="s">
        <v>177</v>
      </c>
      <c r="F122" s="27" t="s">
        <v>280</v>
      </c>
    </row>
    <row r="123" spans="5:6" ht="15.5" x14ac:dyDescent="0.2">
      <c r="E123" s="31" t="s">
        <v>177</v>
      </c>
      <c r="F123" s="26" t="s">
        <v>281</v>
      </c>
    </row>
    <row r="124" spans="5:6" ht="15.5" x14ac:dyDescent="0.2">
      <c r="E124" s="31" t="s">
        <v>177</v>
      </c>
      <c r="F124" s="26" t="s">
        <v>282</v>
      </c>
    </row>
    <row r="125" spans="5:6" ht="15.5" x14ac:dyDescent="0.2">
      <c r="E125" s="31" t="s">
        <v>177</v>
      </c>
      <c r="F125" s="26" t="s">
        <v>283</v>
      </c>
    </row>
    <row r="126" spans="5:6" ht="15.5" x14ac:dyDescent="0.2">
      <c r="E126" s="31" t="s">
        <v>178</v>
      </c>
      <c r="F126" s="32" t="s">
        <v>179</v>
      </c>
    </row>
    <row r="127" spans="5:6" ht="15.5" x14ac:dyDescent="0.2">
      <c r="E127" s="31" t="s">
        <v>178</v>
      </c>
      <c r="F127" s="32" t="s">
        <v>127</v>
      </c>
    </row>
    <row r="128" spans="5:6" ht="15.5" x14ac:dyDescent="0.2">
      <c r="E128" s="31" t="s">
        <v>178</v>
      </c>
      <c r="F128" s="32" t="s">
        <v>180</v>
      </c>
    </row>
    <row r="129" spans="5:6" ht="15.5" x14ac:dyDescent="0.2">
      <c r="E129" s="31" t="s">
        <v>178</v>
      </c>
      <c r="F129" s="32" t="s">
        <v>181</v>
      </c>
    </row>
    <row r="130" spans="5:6" ht="15.5" x14ac:dyDescent="0.2">
      <c r="E130" s="31" t="s">
        <v>178</v>
      </c>
      <c r="F130" s="32" t="s">
        <v>135</v>
      </c>
    </row>
    <row r="131" spans="5:6" ht="15.5" x14ac:dyDescent="0.2">
      <c r="E131" s="31" t="s">
        <v>178</v>
      </c>
      <c r="F131" s="32" t="s">
        <v>182</v>
      </c>
    </row>
    <row r="132" spans="5:6" ht="15.5" x14ac:dyDescent="0.2">
      <c r="E132" s="31" t="s">
        <v>178</v>
      </c>
      <c r="F132" s="32" t="s">
        <v>183</v>
      </c>
    </row>
    <row r="133" spans="5:6" ht="15.5" x14ac:dyDescent="0.2">
      <c r="E133" s="31" t="s">
        <v>178</v>
      </c>
      <c r="F133" s="32" t="s">
        <v>184</v>
      </c>
    </row>
    <row r="134" spans="5:6" ht="15.5" x14ac:dyDescent="0.2">
      <c r="E134" s="31" t="s">
        <v>178</v>
      </c>
      <c r="F134" s="32" t="s">
        <v>185</v>
      </c>
    </row>
    <row r="135" spans="5:6" ht="15.5" x14ac:dyDescent="0.2">
      <c r="E135" s="31" t="s">
        <v>178</v>
      </c>
      <c r="F135" s="32" t="s">
        <v>186</v>
      </c>
    </row>
    <row r="136" spans="5:6" ht="15.5" x14ac:dyDescent="0.2">
      <c r="E136" s="31" t="s">
        <v>178</v>
      </c>
      <c r="F136" s="32" t="s">
        <v>187</v>
      </c>
    </row>
    <row r="137" spans="5:6" ht="15.5" x14ac:dyDescent="0.2">
      <c r="E137" s="31" t="s">
        <v>178</v>
      </c>
      <c r="F137" s="32" t="s">
        <v>188</v>
      </c>
    </row>
    <row r="138" spans="5:6" ht="15.5" x14ac:dyDescent="0.2">
      <c r="E138" s="31" t="s">
        <v>178</v>
      </c>
      <c r="F138" s="32" t="s">
        <v>189</v>
      </c>
    </row>
    <row r="139" spans="5:6" ht="15.5" x14ac:dyDescent="0.2">
      <c r="E139" s="31" t="s">
        <v>178</v>
      </c>
      <c r="F139" s="32" t="s">
        <v>190</v>
      </c>
    </row>
    <row r="140" spans="5:6" ht="15.5" x14ac:dyDescent="0.2">
      <c r="E140" s="31" t="s">
        <v>178</v>
      </c>
      <c r="F140" s="32" t="s">
        <v>191</v>
      </c>
    </row>
    <row r="141" spans="5:6" ht="15.5" x14ac:dyDescent="0.2">
      <c r="E141" s="31" t="s">
        <v>178</v>
      </c>
      <c r="F141" s="32" t="s">
        <v>192</v>
      </c>
    </row>
    <row r="142" spans="5:6" ht="15.5" x14ac:dyDescent="0.2">
      <c r="E142" s="31" t="s">
        <v>193</v>
      </c>
      <c r="F142" s="32" t="s">
        <v>194</v>
      </c>
    </row>
    <row r="143" spans="5:6" ht="15.5" x14ac:dyDescent="0.2">
      <c r="E143" s="31" t="s">
        <v>193</v>
      </c>
      <c r="F143" s="32" t="s">
        <v>195</v>
      </c>
    </row>
    <row r="144" spans="5:6" ht="15.5" x14ac:dyDescent="0.2">
      <c r="E144" s="31" t="s">
        <v>193</v>
      </c>
      <c r="F144" s="32" t="s">
        <v>196</v>
      </c>
    </row>
    <row r="145" spans="5:6" ht="15.5" x14ac:dyDescent="0.2">
      <c r="E145" s="31" t="s">
        <v>193</v>
      </c>
      <c r="F145" s="32" t="s">
        <v>197</v>
      </c>
    </row>
    <row r="146" spans="5:6" ht="15.5" x14ac:dyDescent="0.2">
      <c r="E146" s="31" t="s">
        <v>193</v>
      </c>
      <c r="F146" s="32" t="s">
        <v>198</v>
      </c>
    </row>
    <row r="147" spans="5:6" ht="15.5" x14ac:dyDescent="0.2">
      <c r="E147" s="31" t="s">
        <v>193</v>
      </c>
      <c r="F147" s="32" t="s">
        <v>199</v>
      </c>
    </row>
    <row r="148" spans="5:6" ht="15.5" x14ac:dyDescent="0.2">
      <c r="E148" s="31" t="s">
        <v>193</v>
      </c>
      <c r="F148" s="32" t="s">
        <v>200</v>
      </c>
    </row>
    <row r="149" spans="5:6" ht="15.5" x14ac:dyDescent="0.2">
      <c r="E149" s="31" t="s">
        <v>193</v>
      </c>
      <c r="F149" s="32" t="s">
        <v>201</v>
      </c>
    </row>
    <row r="150" spans="5:6" ht="15.5" x14ac:dyDescent="0.2">
      <c r="E150" s="31" t="s">
        <v>193</v>
      </c>
      <c r="F150" s="32" t="s">
        <v>202</v>
      </c>
    </row>
    <row r="151" spans="5:6" ht="15.5" x14ac:dyDescent="0.2">
      <c r="E151" s="31" t="s">
        <v>193</v>
      </c>
      <c r="F151" s="32" t="s">
        <v>203</v>
      </c>
    </row>
    <row r="152" spans="5:6" ht="15.5" x14ac:dyDescent="0.2">
      <c r="E152" s="31" t="s">
        <v>193</v>
      </c>
      <c r="F152" s="32" t="s">
        <v>204</v>
      </c>
    </row>
    <row r="153" spans="5:6" ht="15.5" x14ac:dyDescent="0.2">
      <c r="E153" s="31" t="s">
        <v>193</v>
      </c>
      <c r="F153" s="32" t="s">
        <v>205</v>
      </c>
    </row>
    <row r="154" spans="5:6" ht="15.5" x14ac:dyDescent="0.2">
      <c r="E154" s="31" t="s">
        <v>193</v>
      </c>
      <c r="F154" s="32" t="s">
        <v>206</v>
      </c>
    </row>
    <row r="155" spans="5:6" ht="15.5" x14ac:dyDescent="0.2">
      <c r="E155" s="31" t="s">
        <v>193</v>
      </c>
      <c r="F155" s="32" t="s">
        <v>207</v>
      </c>
    </row>
    <row r="156" spans="5:6" ht="15.5" x14ac:dyDescent="0.2">
      <c r="E156" s="31" t="s">
        <v>193</v>
      </c>
      <c r="F156" s="32" t="s">
        <v>208</v>
      </c>
    </row>
    <row r="157" spans="5:6" ht="15.5" x14ac:dyDescent="0.2">
      <c r="E157" s="31" t="s">
        <v>193</v>
      </c>
      <c r="F157" s="32" t="s">
        <v>209</v>
      </c>
    </row>
    <row r="158" spans="5:6" ht="15.5" x14ac:dyDescent="0.2">
      <c r="E158" s="31" t="s">
        <v>193</v>
      </c>
      <c r="F158" s="32" t="s">
        <v>210</v>
      </c>
    </row>
    <row r="159" spans="5:6" ht="15.5" x14ac:dyDescent="0.2">
      <c r="E159" s="31" t="s">
        <v>193</v>
      </c>
      <c r="F159" s="32" t="s">
        <v>211</v>
      </c>
    </row>
    <row r="160" spans="5:6" ht="15.5" x14ac:dyDescent="0.2">
      <c r="E160" s="31" t="s">
        <v>193</v>
      </c>
      <c r="F160" s="32" t="s">
        <v>212</v>
      </c>
    </row>
    <row r="161" spans="5:6" ht="15.5" x14ac:dyDescent="0.2">
      <c r="E161" s="31" t="s">
        <v>193</v>
      </c>
      <c r="F161" s="32" t="s">
        <v>213</v>
      </c>
    </row>
    <row r="162" spans="5:6" ht="15.5" x14ac:dyDescent="0.2">
      <c r="E162" s="31" t="s">
        <v>193</v>
      </c>
      <c r="F162" s="32" t="s">
        <v>214</v>
      </c>
    </row>
    <row r="163" spans="5:6" ht="15.5" x14ac:dyDescent="0.2">
      <c r="E163" s="31" t="s">
        <v>193</v>
      </c>
      <c r="F163" s="32" t="s">
        <v>215</v>
      </c>
    </row>
    <row r="164" spans="5:6" ht="15.5" x14ac:dyDescent="0.2">
      <c r="E164" s="31" t="s">
        <v>193</v>
      </c>
      <c r="F164" s="32" t="s">
        <v>216</v>
      </c>
    </row>
    <row r="165" spans="5:6" ht="15.5" x14ac:dyDescent="0.2">
      <c r="E165" s="31" t="s">
        <v>193</v>
      </c>
      <c r="F165" s="32" t="s">
        <v>217</v>
      </c>
    </row>
    <row r="166" spans="5:6" ht="15.5" x14ac:dyDescent="0.2">
      <c r="E166" s="31" t="s">
        <v>193</v>
      </c>
      <c r="F166" s="32" t="s">
        <v>218</v>
      </c>
    </row>
    <row r="167" spans="5:6" ht="15.5" x14ac:dyDescent="0.2">
      <c r="E167" s="31" t="s">
        <v>219</v>
      </c>
      <c r="F167" s="32" t="s">
        <v>220</v>
      </c>
    </row>
    <row r="168" spans="5:6" ht="15.5" x14ac:dyDescent="0.2">
      <c r="E168" s="31" t="s">
        <v>219</v>
      </c>
      <c r="F168" s="32" t="s">
        <v>221</v>
      </c>
    </row>
    <row r="169" spans="5:6" ht="15.5" x14ac:dyDescent="0.2">
      <c r="E169" s="31" t="s">
        <v>222</v>
      </c>
      <c r="F169" s="32" t="s">
        <v>127</v>
      </c>
    </row>
    <row r="170" spans="5:6" ht="15.5" x14ac:dyDescent="0.2">
      <c r="E170" s="31" t="s">
        <v>222</v>
      </c>
      <c r="F170" s="32" t="s">
        <v>223</v>
      </c>
    </row>
    <row r="171" spans="5:6" ht="15.5" x14ac:dyDescent="0.2">
      <c r="E171" s="31" t="s">
        <v>222</v>
      </c>
      <c r="F171" s="32" t="s">
        <v>224</v>
      </c>
    </row>
    <row r="172" spans="5:6" ht="15.5" x14ac:dyDescent="0.2">
      <c r="E172" s="31" t="s">
        <v>222</v>
      </c>
      <c r="F172" s="32" t="s">
        <v>225</v>
      </c>
    </row>
    <row r="173" spans="5:6" ht="15.5" x14ac:dyDescent="0.2">
      <c r="E173" s="31" t="s">
        <v>222</v>
      </c>
      <c r="F173" s="32" t="s">
        <v>226</v>
      </c>
    </row>
    <row r="174" spans="5:6" ht="15.5" x14ac:dyDescent="0.2">
      <c r="E174" s="31" t="s">
        <v>222</v>
      </c>
      <c r="F174" s="32" t="s">
        <v>179</v>
      </c>
    </row>
    <row r="175" spans="5:6" ht="15.5" x14ac:dyDescent="0.2">
      <c r="E175" s="31" t="s">
        <v>227</v>
      </c>
      <c r="F175" s="32" t="s">
        <v>228</v>
      </c>
    </row>
    <row r="176" spans="5:6" ht="15.5" x14ac:dyDescent="0.2">
      <c r="E176" s="31" t="s">
        <v>227</v>
      </c>
      <c r="F176" s="32" t="s">
        <v>229</v>
      </c>
    </row>
    <row r="177" spans="5:6" ht="15.5" x14ac:dyDescent="0.2">
      <c r="E177" s="31" t="s">
        <v>227</v>
      </c>
      <c r="F177" s="32" t="s">
        <v>128</v>
      </c>
    </row>
    <row r="178" spans="5:6" ht="15.5" x14ac:dyDescent="0.2">
      <c r="E178" s="31" t="s">
        <v>227</v>
      </c>
      <c r="F178" s="32" t="s">
        <v>230</v>
      </c>
    </row>
    <row r="179" spans="5:6" ht="31" x14ac:dyDescent="0.2">
      <c r="E179" s="31" t="s">
        <v>231</v>
      </c>
      <c r="F179" s="32" t="s">
        <v>232</v>
      </c>
    </row>
    <row r="180" spans="5:6" ht="31" x14ac:dyDescent="0.2">
      <c r="E180" s="31" t="s">
        <v>231</v>
      </c>
      <c r="F180" s="32" t="s">
        <v>233</v>
      </c>
    </row>
    <row r="181" spans="5:6" ht="31" x14ac:dyDescent="0.2">
      <c r="E181" s="31" t="s">
        <v>231</v>
      </c>
      <c r="F181" s="32" t="s">
        <v>234</v>
      </c>
    </row>
    <row r="182" spans="5:6" ht="31" x14ac:dyDescent="0.2">
      <c r="E182" s="31" t="s">
        <v>231</v>
      </c>
      <c r="F182" s="32" t="s">
        <v>235</v>
      </c>
    </row>
    <row r="183" spans="5:6" ht="15.5" x14ac:dyDescent="0.2">
      <c r="E183" s="31" t="s">
        <v>236</v>
      </c>
      <c r="F183" s="32" t="s">
        <v>265</v>
      </c>
    </row>
    <row r="184" spans="5:6" ht="15.5" x14ac:dyDescent="0.2">
      <c r="E184" s="31" t="s">
        <v>237</v>
      </c>
      <c r="F184" s="32" t="s">
        <v>238</v>
      </c>
    </row>
    <row r="185" spans="5:6" ht="15.5" x14ac:dyDescent="0.2">
      <c r="E185" s="31" t="s">
        <v>239</v>
      </c>
      <c r="F185" s="32" t="s">
        <v>240</v>
      </c>
    </row>
    <row r="186" spans="5:6" ht="31" x14ac:dyDescent="0.2">
      <c r="E186" s="31" t="s">
        <v>241</v>
      </c>
      <c r="F186" s="32" t="s">
        <v>242</v>
      </c>
    </row>
    <row r="187" spans="5:6" ht="15.5" x14ac:dyDescent="0.2">
      <c r="E187" s="31" t="s">
        <v>243</v>
      </c>
      <c r="F187" s="32" t="s">
        <v>244</v>
      </c>
    </row>
    <row r="188" spans="5:6" ht="15.5" x14ac:dyDescent="0.2">
      <c r="E188" s="31" t="s">
        <v>245</v>
      </c>
      <c r="F188" s="32" t="s">
        <v>246</v>
      </c>
    </row>
    <row r="189" spans="5:6" ht="15.5" x14ac:dyDescent="0.2">
      <c r="E189" s="31" t="s">
        <v>247</v>
      </c>
      <c r="F189" s="32" t="s">
        <v>248</v>
      </c>
    </row>
    <row r="203" spans="5:5" x14ac:dyDescent="0.2">
      <c r="E203" s="21"/>
    </row>
    <row r="204" spans="5:5" x14ac:dyDescent="0.2">
      <c r="E204" s="21"/>
    </row>
    <row r="205" spans="5:5" x14ac:dyDescent="0.2">
      <c r="E205" s="21"/>
    </row>
    <row r="206" spans="5:5" x14ac:dyDescent="0.2">
      <c r="E206" s="21"/>
    </row>
  </sheetData>
  <sortState xmlns:xlrd2="http://schemas.microsoft.com/office/spreadsheetml/2017/richdata2" ref="H2:H7">
    <sortCondition ref="H2:H7"/>
  </sortState>
  <dataValidations count="1">
    <dataValidation type="list" allowBlank="1" showInputMessage="1" showErrorMessage="1" sqref="K11" xr:uid="{E50CCCC8-F003-4AFF-8D33-4CEBD45AAA20}">
      <formula1>$H$3:$H$22</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8EA97BD249545AAD181B323321F69" ma:contentTypeVersion="6" ma:contentTypeDescription="Crear nuevo documento." ma:contentTypeScope="" ma:versionID="01e785b409d5a0b66cf5060d85674ab0">
  <xsd:schema xmlns:xsd="http://www.w3.org/2001/XMLSchema" xmlns:xs="http://www.w3.org/2001/XMLSchema" xmlns:p="http://schemas.microsoft.com/office/2006/metadata/properties" xmlns:ns1="http://schemas.microsoft.com/sharepoint/v3" targetNamespace="http://schemas.microsoft.com/office/2006/metadata/properties" ma:root="true" ma:fieldsID="d2d34896d64e03c2e385988c5b5acf5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F06B3A3-81A5-496B-9F5D-0A896B63C6E2}"/>
</file>

<file path=customXml/itemProps2.xml><?xml version="1.0" encoding="utf-8"?>
<ds:datastoreItem xmlns:ds="http://schemas.openxmlformats.org/officeDocument/2006/customXml" ds:itemID="{58DD6F4E-52A1-41BA-A94F-C0121C99BCBB}"/>
</file>

<file path=customXml/itemProps3.xml><?xml version="1.0" encoding="utf-8"?>
<ds:datastoreItem xmlns:ds="http://schemas.openxmlformats.org/officeDocument/2006/customXml" ds:itemID="{932D7FD4-3328-42A5-BECF-FA74AA9CCF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FOR-PNA-0023</vt:lpstr>
      <vt:lpstr>Hoja1</vt:lpstr>
      <vt:lpstr>'FOR-PNA-0023'!Área_de_impresión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KELLY JOHANNA HERNANDEZ RUIZ</dc:creator>
  <cp:keywords/>
  <dc:description/>
  <cp:lastModifiedBy>ANA LILIBETH RODRIGUEZ CASTIBLANCO</cp:lastModifiedBy>
  <cp:revision/>
  <dcterms:created xsi:type="dcterms:W3CDTF">2022-03-15T16:58:05Z</dcterms:created>
  <dcterms:modified xsi:type="dcterms:W3CDTF">2025-09-30T22:43:59Z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c7bb0959-201e-4213-8f92-1c895fb5e465</vt:lpwstr>
  </property>
  <property fmtid="{D5CDD505-2E9C-101B-9397-08002B2CF9AE}" pid="3" name="ContentTypeId">
    <vt:lpwstr>0x010100BA18EA97BD249545AAD181B323321F69</vt:lpwstr>
  </property>
</Properties>
</file>