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ompensar.sharepoint.com/sites/NegociacinOperativa/Documentos compartidos/General/Transporte 2025/00 PROCESOS SELECCION/01 Cotización transporte CEDI ALIMENTOS/Lanzamiento 2/01 Anexos/"/>
    </mc:Choice>
  </mc:AlternateContent>
  <xr:revisionPtr revIDLastSave="548" documentId="8_{AFA8B215-FCAD-40EE-9F06-C58AF72CCD56}" xr6:coauthVersionLast="47" xr6:coauthVersionMax="47" xr10:uidLastSave="{3A7FE21D-621D-4E07-82F2-41672FEA62CB}"/>
  <bookViews>
    <workbookView xWindow="-120" yWindow="-120" windowWidth="29040" windowHeight="15720" tabRatio="698" activeTab="1" xr2:uid="{00000000-000D-0000-FFFF-FFFF00000000}"/>
  </bookViews>
  <sheets>
    <sheet name="Instrucciones de Diligenciamien" sheetId="24" r:id="rId1"/>
    <sheet name="Financiero" sheetId="23" r:id="rId2"/>
    <sheet name="Hoja1" sheetId="32" state="hidden" r:id="rId3"/>
    <sheet name="Hoja3" sheetId="14" state="hidden" r:id="rId4"/>
  </sheets>
  <externalReferences>
    <externalReference r:id="rId5"/>
  </externalReferences>
  <definedNames>
    <definedName name="_xlnm._FilterDatabase" localSheetId="1" hidden="1">Financiero!$C$15:$J$27</definedName>
    <definedName name="_xlnm.Print_Area" localSheetId="1">Financiero!$A$1:$J$51</definedName>
    <definedName name="NivelCumplimiento">[1]INSTRUCTIVO!$D$6:$D$9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23" l="1"/>
  <c r="I20" i="23"/>
  <c r="I21" i="23"/>
  <c r="I22" i="23"/>
  <c r="I23" i="23"/>
  <c r="I24" i="23"/>
  <c r="I25" i="23"/>
  <c r="I17" i="23"/>
  <c r="I18" i="23"/>
  <c r="I26" i="23"/>
  <c r="I27" i="23"/>
  <c r="I16" i="23"/>
  <c r="I34" i="23" l="1"/>
</calcChain>
</file>

<file path=xl/sharedStrings.xml><?xml version="1.0" encoding="utf-8"?>
<sst xmlns="http://schemas.openxmlformats.org/spreadsheetml/2006/main" count="118" uniqueCount="94">
  <si>
    <t>Nro.</t>
  </si>
  <si>
    <t>Observaciones  y condiciones generales del proponente:</t>
  </si>
  <si>
    <t xml:space="preserve">RAZON SOCIAL </t>
  </si>
  <si>
    <t>NIT</t>
  </si>
  <si>
    <t xml:space="preserve">IVA </t>
  </si>
  <si>
    <t xml:space="preserve">Firma Representante Legal </t>
  </si>
  <si>
    <t xml:space="preserve">FECHA DE ENTREGA  </t>
  </si>
  <si>
    <t xml:space="preserve">Aplica IVA </t>
  </si>
  <si>
    <t>IVA</t>
  </si>
  <si>
    <t>COSTO PRIMER AÑO DE SERVICIOS</t>
  </si>
  <si>
    <t>Forma de Pago</t>
  </si>
  <si>
    <t>Campo</t>
  </si>
  <si>
    <t>Formato</t>
  </si>
  <si>
    <t>No.</t>
  </si>
  <si>
    <t>Compensar</t>
  </si>
  <si>
    <t>Observaciones</t>
  </si>
  <si>
    <t>Aplica IVA</t>
  </si>
  <si>
    <t>Alfa</t>
  </si>
  <si>
    <t>Proponente</t>
  </si>
  <si>
    <t>Campo se encuentra formulado</t>
  </si>
  <si>
    <t>Quien diligencia</t>
  </si>
  <si>
    <t>DD/MM/AAAA</t>
  </si>
  <si>
    <t>Cantidad</t>
  </si>
  <si>
    <t>No</t>
  </si>
  <si>
    <t>ESPECIFICACIONES CONTRATACION</t>
  </si>
  <si>
    <t>PROVEEDOR</t>
  </si>
  <si>
    <t>DESCUENTOS POR PRONTO PAGO</t>
  </si>
  <si>
    <t>Pagos</t>
  </si>
  <si>
    <t>Anual</t>
  </si>
  <si>
    <t>Mensual</t>
  </si>
  <si>
    <t>Vlr. Unitario</t>
  </si>
  <si>
    <t>Númerico</t>
  </si>
  <si>
    <t>Vlr. Total Anual</t>
  </si>
  <si>
    <t>Pago del 40% al finalizar pruebas exitosas y 60% cuando termine fase de estabilización.</t>
  </si>
  <si>
    <t>Categoria</t>
  </si>
  <si>
    <t>Otros</t>
  </si>
  <si>
    <t>Gestión integral del servicio</t>
  </si>
  <si>
    <t>Licenciamiento monitoreo avanzado</t>
  </si>
  <si>
    <t>Licenciamiento monitoreo basico</t>
  </si>
  <si>
    <t>Licenciamiento centro monitoreo inteligente automatizado</t>
  </si>
  <si>
    <t>"No aplica" tipo de licencia</t>
  </si>
  <si>
    <t>Generar consecutivo si se requieren filas adicionales</t>
  </si>
  <si>
    <t xml:space="preserve">Atención de incidentes </t>
  </si>
  <si>
    <t>Atención de Solicitudes</t>
  </si>
  <si>
    <t>Se debe diligenciar bajo las parámetros ya establecidos.</t>
  </si>
  <si>
    <t>Instrucciones para Diligenciamiento Anexo Financiero_ Procesamiento documental</t>
  </si>
  <si>
    <t xml:space="preserve">RECEPCION </t>
  </si>
  <si>
    <t xml:space="preserve">INDEXACION </t>
  </si>
  <si>
    <t>PREPARACION</t>
  </si>
  <si>
    <t xml:space="preserve">DIGITALIZACION </t>
  </si>
  <si>
    <t xml:space="preserve">FISICO </t>
  </si>
  <si>
    <t xml:space="preserve">DIGITAL </t>
  </si>
  <si>
    <t xml:space="preserve">ACTIVIDAD </t>
  </si>
  <si>
    <t xml:space="preserve">TIPO PROCESAMIENTO </t>
  </si>
  <si>
    <t xml:space="preserve">CLASIFICACION </t>
  </si>
  <si>
    <t xml:space="preserve">CARGUE DE IMÁGENES AL SISTEMA </t>
  </si>
  <si>
    <t xml:space="preserve">UN </t>
  </si>
  <si>
    <t xml:space="preserve">DESCRPCION </t>
  </si>
  <si>
    <t xml:space="preserve">ABIERTO </t>
  </si>
  <si>
    <t xml:space="preserve">UNIDAD   (FOLIO) </t>
  </si>
  <si>
    <t xml:space="preserve">VALOR UNITARIO </t>
  </si>
  <si>
    <t xml:space="preserve">VALOR IVA INCLUIDO </t>
  </si>
  <si>
    <t>CAPITULO FINANCIERO - 1 AÑO</t>
  </si>
  <si>
    <t>TOTAL GENERAL OFERTA UN AÑO</t>
  </si>
  <si>
    <t>Descripción</t>
  </si>
  <si>
    <t xml:space="preserve">Vlr. Unitario </t>
  </si>
  <si>
    <t xml:space="preserve"> MODELO DE COSTOS TRANSPORTE DE ALIMENTOS</t>
  </si>
  <si>
    <t xml:space="preserve">Descripcion </t>
  </si>
  <si>
    <t xml:space="preserve">Unidad </t>
  </si>
  <si>
    <t>Unidad</t>
  </si>
  <si>
    <t xml:space="preserve">FORMA DE PAGO </t>
  </si>
  <si>
    <t>(diligencia el proveedor)</t>
  </si>
  <si>
    <t xml:space="preserve">1. Servicios de transporte de alimentos </t>
  </si>
  <si>
    <t>SERV TRANS CARRY CAR SECA VR HORA URBANO</t>
  </si>
  <si>
    <t>SERV TRANS CARRY SECA DIA CHOCONTA</t>
  </si>
  <si>
    <t>SERV TRANS CARRY CARGA SECA DIA GIRARDOT</t>
  </si>
  <si>
    <t>Cantidad promedio Mes</t>
  </si>
  <si>
    <r>
      <t xml:space="preserve">1. Para llevar a cabo la evaluación financiera, es necesario que los valores consignados en el formato se expresen en millones de pesos colombianos. En caso de que los montos estén en dólares estadounidenses (USD), deberán convertirse a pesos colombianos utilizando una tasa representativa del mercado (TRM) de $4.200.
2. La proyección del contrato se realiza a 6  meses y 1 año , por lo que se debe diligenciar la información actualizada correspondiente para cada uno de estos periodos.Si estas se mantienen durante los dos años, se debe dejar el mismo valor. En indicar en las observaciones. 
3. Para cada uno de los servicios ofertados, se debe especificar si se cobrará IVA o si, por el contrario, están exentos. Para ello, debe diligenciarse el parámetro correspondiente en la columna 'Aplica IVA', la cual ya se encuentra establecida en el formato.
4. Se solicita especificar los factores que se tendrán en cuenta para la variación de los costos de un año a otro. En caso de que dicha variación corresponda al crecimiento por IPC o TRM deberá indicarse el valor proyectado para cada uno de ellos.
5. El proponente deberá especificar dentro de las observaciones, los factores diferenciales que ofrezcan en su propuesta y demás valores agregados
6. El proponente podrá incluir costos adicionales si lo considera pertinente, desplegando casillas adicionales en el formato </t>
    </r>
    <r>
      <rPr>
        <b/>
        <sz val="11"/>
        <color theme="1"/>
        <rFont val="Calibri"/>
        <family val="2"/>
        <scheme val="minor"/>
      </rPr>
      <t>sin alterar su estructura.</t>
    </r>
    <r>
      <rPr>
        <sz val="11"/>
        <color theme="1"/>
        <rFont val="Calibri"/>
        <family val="2"/>
        <scheme val="minor"/>
      </rPr>
      <t xml:space="preserve">
7. La información incluida dentro del anexo deberá ser sustentada a través de un documento en Word y/o Excel adjunto al anexo "Modelo financiero Transporte de alimentos". garantizando la estructura y claridad de la información para un fácil entendimiento.</t>
    </r>
  </si>
  <si>
    <t xml:space="preserve">Se  especifican los tipo de servicio que se requieren gestionar </t>
  </si>
  <si>
    <t xml:space="preserve">Se definio que la unidad de calculo para cada item a cotizar </t>
  </si>
  <si>
    <t xml:space="preserve">Se indica la cantidad promedio mes. </t>
  </si>
  <si>
    <t xml:space="preserve">Servicios de Transporte de Alimentos </t>
  </si>
  <si>
    <t xml:space="preserve">Se debe especificar valor unitario x servicio,  Servicio de auxiliar debe estar incluido en los vehículos carga seca por arriba de 1 tonelada </t>
  </si>
  <si>
    <t>SERV TRANS NHR SECA DIA CHOCONTA CON AUX</t>
  </si>
  <si>
    <t>SERV TRANS NHR SECA DIA URBANO BOGOTA CON AUX</t>
  </si>
  <si>
    <t>SERV TRANS NHR CONGEL DIA CHOCOTA/ MQUERA CON AUX</t>
  </si>
  <si>
    <t>SERV NHR REFRIGERADA DIA  URBANO BOGOTA CON AUX</t>
  </si>
  <si>
    <t>NHR CONGELACION DIA COMPLETO URBANO BOG CON AUX</t>
  </si>
  <si>
    <t>NHR REFRIGERADA DIA COMPLETO A SUMAPAZ CON AUX</t>
  </si>
  <si>
    <t>SERV TRANS NHR SECO DIA GIRARDOT CON AUX</t>
  </si>
  <si>
    <t>NKR CARGA SECA DIA COMPLETO URBANO BOG CON AUX</t>
  </si>
  <si>
    <t>NPR SECO DIA COMPLETO URBANO BOG CON AUX</t>
  </si>
  <si>
    <t>DÍA</t>
  </si>
  <si>
    <t>HORA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</si>
</sst>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COP]\ #,##0;\-[$COP]\ #,##0"/>
    <numFmt numFmtId="166" formatCode="[$COP]\ #,##0.00;\-[$COP]\ #,##0.00"/>
  </numFmts>
  <fonts count="23" x14ac:knownFonts="1">
    <font>
      <sz val="11"/>
      <color theme="1"/>
      <name val="Calibri"/>
      <family val="2"/>
      <scheme val="minor"/>
    </font>
    <font>
      <sz val="11"/>
      <color theme="1"/>
      <name val="Calibri"/>
      <family val="2"/>
      <scheme val="minor"/>
    </font>
    <font>
      <sz val="10"/>
      <name val="Arial"/>
      <family val="2"/>
    </font>
    <font>
      <b/>
      <sz val="14"/>
      <color rgb="FF000000"/>
      <name val="Arial Narrow"/>
      <family val="2"/>
    </font>
    <font>
      <sz val="14"/>
      <color theme="1"/>
      <name val="Arial Narrow"/>
      <family val="2"/>
    </font>
    <font>
      <b/>
      <sz val="14"/>
      <color theme="1"/>
      <name val="Arial Narrow"/>
      <family val="2"/>
    </font>
    <font>
      <b/>
      <sz val="14"/>
      <color theme="0"/>
      <name val="Arial Narrow"/>
      <family val="2"/>
    </font>
    <font>
      <sz val="12"/>
      <color theme="1"/>
      <name val="Arial Narrow"/>
      <family val="2"/>
    </font>
    <font>
      <i/>
      <sz val="14"/>
      <color theme="0" tint="-0.249977111117893"/>
      <name val="Arial Narrow"/>
      <family val="2"/>
    </font>
    <font>
      <b/>
      <sz val="18"/>
      <color rgb="FF000000"/>
      <name val="Arial Narrow"/>
      <family val="2"/>
    </font>
    <font>
      <b/>
      <sz val="16"/>
      <color theme="0"/>
      <name val="Arial Narrow"/>
      <family val="2"/>
    </font>
    <font>
      <b/>
      <sz val="13"/>
      <color theme="1"/>
      <name val="Arial Narrow"/>
      <family val="2"/>
    </font>
    <font>
      <b/>
      <sz val="11"/>
      <color theme="1"/>
      <name val="Calibri"/>
      <family val="2"/>
      <scheme val="minor"/>
    </font>
    <font>
      <b/>
      <sz val="12"/>
      <color theme="1"/>
      <name val="Calibri"/>
      <family val="2"/>
      <scheme val="minor"/>
    </font>
    <font>
      <b/>
      <sz val="11"/>
      <color theme="1"/>
      <name val="Arial Narrow"/>
      <family val="2"/>
    </font>
    <font>
      <sz val="11"/>
      <color theme="1"/>
      <name val="Arial Narrow"/>
      <family val="2"/>
    </font>
    <font>
      <b/>
      <sz val="18"/>
      <color theme="1"/>
      <name val="Calibri"/>
      <family val="2"/>
      <scheme val="minor"/>
    </font>
    <font>
      <sz val="14"/>
      <color theme="0"/>
      <name val="Arial Narrow"/>
      <family val="2"/>
    </font>
    <font>
      <b/>
      <sz val="15"/>
      <color theme="0"/>
      <name val="Arial Narrow"/>
      <family val="2"/>
    </font>
    <font>
      <b/>
      <i/>
      <u/>
      <sz val="13"/>
      <color theme="1"/>
      <name val="Calibri"/>
      <family val="2"/>
      <scheme val="minor"/>
    </font>
    <font>
      <sz val="11"/>
      <color rgb="FF000000"/>
      <name val="Calibri"/>
      <family val="2"/>
    </font>
    <font>
      <i/>
      <sz val="11"/>
      <color theme="2" tint="-0.249977111117893"/>
      <name val="Arial Narrow"/>
      <family val="2"/>
    </font>
    <font>
      <sz val="11"/>
      <color theme="1" tint="0.34998626667073579"/>
      <name val="Arial Narrow"/>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2A9D8F"/>
        <bgColor indexed="64"/>
      </patternFill>
    </fill>
    <fill>
      <patternFill patternType="solid">
        <fgColor rgb="FF002855"/>
        <bgColor indexed="64"/>
      </patternFill>
    </fill>
    <fill>
      <patternFill patternType="solid">
        <fgColor rgb="FFD0F4DE"/>
        <bgColor indexed="64"/>
      </patternFill>
    </fill>
  </fills>
  <borders count="41">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indexed="64"/>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DotDot">
        <color theme="0" tint="-0.24994659260841701"/>
      </left>
      <right/>
      <top style="dashDotDot">
        <color theme="0" tint="-0.24994659260841701"/>
      </top>
      <bottom/>
      <diagonal/>
    </border>
    <border>
      <left/>
      <right/>
      <top style="dashDotDot">
        <color theme="0" tint="-0.24994659260841701"/>
      </top>
      <bottom/>
      <diagonal/>
    </border>
    <border>
      <left style="dashDotDot">
        <color theme="0" tint="-0.24994659260841701"/>
      </left>
      <right/>
      <top/>
      <bottom/>
      <diagonal/>
    </border>
    <border>
      <left style="dashDotDot">
        <color theme="0" tint="-0.24994659260841701"/>
      </left>
      <right/>
      <top/>
      <bottom style="dashDotDot">
        <color theme="0" tint="-0.24994659260841701"/>
      </bottom>
      <diagonal/>
    </border>
    <border>
      <left/>
      <right/>
      <top/>
      <bottom style="dashDotDot">
        <color theme="0" tint="-0.24994659260841701"/>
      </bottom>
      <diagonal/>
    </border>
    <border>
      <left/>
      <right style="dashDotDot">
        <color theme="0" tint="-0.24994659260841701"/>
      </right>
      <top style="dashDotDot">
        <color theme="0" tint="-0.24994659260841701"/>
      </top>
      <bottom/>
      <diagonal/>
    </border>
    <border>
      <left/>
      <right style="dashDotDot">
        <color theme="0" tint="-0.24994659260841701"/>
      </right>
      <top/>
      <bottom/>
      <diagonal/>
    </border>
    <border>
      <left/>
      <right style="dashDotDot">
        <color theme="0" tint="-0.24994659260841701"/>
      </right>
      <top/>
      <bottom style="dashDotDot">
        <color theme="0" tint="-0.24994659260841701"/>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rgb="FFBFBFBF"/>
      </right>
      <top/>
      <bottom/>
      <diagonal/>
    </border>
    <border>
      <left/>
      <right style="thick">
        <color rgb="FFBFBFBF"/>
      </right>
      <top/>
      <bottom style="thick">
        <color rgb="FFBFBFBF"/>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2" fillId="0" borderId="0"/>
    <xf numFmtId="16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9" fontId="0" fillId="0" borderId="0" xfId="0" applyNumberFormat="1"/>
    <xf numFmtId="0" fontId="0" fillId="0" borderId="0" xfId="0" applyAlignment="1">
      <alignment horizontal="center"/>
    </xf>
    <xf numFmtId="0" fontId="12" fillId="0" borderId="0" xfId="0" applyFont="1" applyAlignment="1">
      <alignment horizontal="center"/>
    </xf>
    <xf numFmtId="0" fontId="0" fillId="0" borderId="0" xfId="0" applyAlignment="1">
      <alignment vertical="top" wrapText="1"/>
    </xf>
    <xf numFmtId="0" fontId="4" fillId="0" borderId="1" xfId="0" applyFont="1" applyBorder="1" applyAlignment="1" applyProtection="1">
      <alignment horizontal="center" vertical="center"/>
      <protection locked="0"/>
    </xf>
    <xf numFmtId="0" fontId="4" fillId="2" borderId="0" xfId="0" applyFont="1" applyFill="1" applyProtection="1">
      <protection locked="0"/>
    </xf>
    <xf numFmtId="0" fontId="4" fillId="2" borderId="2" xfId="0" applyFont="1" applyFill="1" applyBorder="1" applyProtection="1">
      <protection locked="0"/>
    </xf>
    <xf numFmtId="0" fontId="3" fillId="2" borderId="3" xfId="0" applyFont="1" applyFill="1" applyBorder="1" applyAlignment="1" applyProtection="1">
      <alignment horizontal="center" vertical="center"/>
      <protection locked="0"/>
    </xf>
    <xf numFmtId="0" fontId="4" fillId="2" borderId="5" xfId="0" applyFont="1" applyFill="1" applyBorder="1" applyProtection="1">
      <protection locked="0"/>
    </xf>
    <xf numFmtId="0" fontId="4" fillId="2" borderId="6" xfId="0" applyFont="1" applyFill="1" applyBorder="1" applyProtection="1">
      <protection locked="0"/>
    </xf>
    <xf numFmtId="0" fontId="4" fillId="0" borderId="5" xfId="0" applyFont="1" applyBorder="1" applyProtection="1">
      <protection locked="0"/>
    </xf>
    <xf numFmtId="0" fontId="4" fillId="0" borderId="0" xfId="0" applyFont="1" applyProtection="1">
      <protection locked="0"/>
    </xf>
    <xf numFmtId="14" fontId="8" fillId="0" borderId="1" xfId="0" applyNumberFormat="1" applyFont="1" applyBorder="1" applyAlignment="1" applyProtection="1">
      <alignment horizontal="center" vertical="center"/>
      <protection locked="0"/>
    </xf>
    <xf numFmtId="0" fontId="4" fillId="0" borderId="6" xfId="0" applyFont="1" applyBorder="1" applyProtection="1">
      <protection locked="0"/>
    </xf>
    <xf numFmtId="0" fontId="4" fillId="0" borderId="0" xfId="0" applyFont="1" applyAlignment="1" applyProtection="1">
      <alignment horizontal="center"/>
      <protection locked="0"/>
    </xf>
    <xf numFmtId="164" fontId="4" fillId="0" borderId="0" xfId="2" applyFont="1" applyBorder="1" applyAlignment="1" applyProtection="1">
      <alignment horizontal="center" vertical="center"/>
      <protection locked="0"/>
    </xf>
    <xf numFmtId="164" fontId="11" fillId="0" borderId="0" xfId="2" applyFont="1" applyBorder="1" applyAlignment="1" applyProtection="1">
      <alignment horizontal="center" vertical="center"/>
      <protection locked="0"/>
    </xf>
    <xf numFmtId="165" fontId="11" fillId="0" borderId="0" xfId="2" applyNumberFormat="1" applyFont="1" applyBorder="1" applyAlignment="1" applyProtection="1">
      <alignment horizontal="center" vertical="center"/>
      <protection locked="0"/>
    </xf>
    <xf numFmtId="164" fontId="5" fillId="0" borderId="0" xfId="2" applyFont="1" applyBorder="1" applyAlignment="1" applyProtection="1">
      <alignment horizontal="center" vertical="center"/>
      <protection locked="0"/>
    </xf>
    <xf numFmtId="0" fontId="4" fillId="0" borderId="16" xfId="0" applyFont="1" applyBorder="1" applyProtection="1">
      <protection locked="0"/>
    </xf>
    <xf numFmtId="0" fontId="4" fillId="0" borderId="16" xfId="0" applyFont="1" applyBorder="1" applyAlignment="1" applyProtection="1">
      <alignment horizontal="center"/>
      <protection locked="0"/>
    </xf>
    <xf numFmtId="0" fontId="4" fillId="0" borderId="7" xfId="0" applyFont="1" applyBorder="1" applyProtection="1">
      <protection locked="0"/>
    </xf>
    <xf numFmtId="0" fontId="4" fillId="0" borderId="8" xfId="0" applyFont="1" applyBorder="1" applyProtection="1">
      <protection locked="0"/>
    </xf>
    <xf numFmtId="0" fontId="4" fillId="0" borderId="8" xfId="0" applyFont="1" applyBorder="1" applyAlignment="1" applyProtection="1">
      <alignment horizontal="center"/>
      <protection locked="0"/>
    </xf>
    <xf numFmtId="0" fontId="4" fillId="0" borderId="9" xfId="0" applyFont="1" applyBorder="1" applyProtection="1">
      <protection locked="0"/>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0" fillId="0" borderId="0" xfId="0" applyAlignment="1">
      <alignment horizontal="left"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13" fillId="0" borderId="0" xfId="0" applyFont="1"/>
    <xf numFmtId="0" fontId="0" fillId="0" borderId="6" xfId="0" applyBorder="1"/>
    <xf numFmtId="0" fontId="0" fillId="0" borderId="6" xfId="0" applyBorder="1" applyAlignment="1">
      <alignment horizontal="left" vertical="center" wrapText="1"/>
    </xf>
    <xf numFmtId="0" fontId="0" fillId="0" borderId="7" xfId="0" applyBorder="1"/>
    <xf numFmtId="0" fontId="0" fillId="0" borderId="8" xfId="0" applyBorder="1"/>
    <xf numFmtId="0" fontId="0" fillId="0" borderId="9" xfId="0" applyBorder="1"/>
    <xf numFmtId="0" fontId="6" fillId="4" borderId="1" xfId="1" applyFont="1" applyFill="1" applyBorder="1" applyAlignment="1" applyProtection="1">
      <alignment horizontal="center" vertical="center"/>
      <protection locked="0"/>
    </xf>
    <xf numFmtId="0" fontId="6" fillId="4" borderId="1" xfId="1" applyFont="1" applyFill="1" applyBorder="1" applyAlignment="1" applyProtection="1">
      <alignment horizontal="center" vertical="center" wrapText="1"/>
      <protection locked="0"/>
    </xf>
    <xf numFmtId="0" fontId="6" fillId="4" borderId="10" xfId="1" applyFont="1" applyFill="1" applyBorder="1" applyAlignment="1" applyProtection="1">
      <alignment horizontal="center" vertical="center" wrapText="1"/>
      <protection locked="0"/>
    </xf>
    <xf numFmtId="0" fontId="12" fillId="3" borderId="30" xfId="0" applyFont="1" applyFill="1" applyBorder="1"/>
    <xf numFmtId="0" fontId="12" fillId="3" borderId="31" xfId="0" applyFont="1" applyFill="1" applyBorder="1"/>
    <xf numFmtId="0" fontId="12" fillId="3" borderId="32" xfId="0" applyFont="1" applyFill="1" applyBorder="1"/>
    <xf numFmtId="0" fontId="0" fillId="0" borderId="33" xfId="0" applyBorder="1" applyAlignment="1">
      <alignment vertical="center"/>
    </xf>
    <xf numFmtId="0" fontId="0" fillId="0" borderId="0" xfId="0" applyAlignment="1">
      <alignment vertical="center"/>
    </xf>
    <xf numFmtId="0" fontId="0" fillId="0" borderId="34" xfId="0" applyBorder="1" applyAlignment="1">
      <alignment vertical="center" wrapText="1"/>
    </xf>
    <xf numFmtId="0" fontId="0" fillId="0" borderId="35" xfId="0" applyBorder="1" applyAlignment="1">
      <alignment vertical="center"/>
    </xf>
    <xf numFmtId="0" fontId="19" fillId="0" borderId="0" xfId="0" applyFont="1"/>
    <xf numFmtId="0" fontId="20" fillId="0" borderId="36" xfId="0" applyFont="1" applyBorder="1" applyAlignment="1">
      <alignment vertical="center"/>
    </xf>
    <xf numFmtId="0" fontId="20" fillId="0" borderId="36" xfId="0" applyFont="1" applyBorder="1" applyAlignment="1">
      <alignment vertical="center" wrapText="1"/>
    </xf>
    <xf numFmtId="0" fontId="20" fillId="0" borderId="37" xfId="0" applyFont="1" applyBorder="1" applyAlignment="1">
      <alignment vertical="center"/>
    </xf>
    <xf numFmtId="0" fontId="0" fillId="0" borderId="0" xfId="0" applyAlignment="1">
      <alignment horizontal="center" wrapText="1"/>
    </xf>
    <xf numFmtId="9" fontId="0" fillId="0" borderId="0" xfId="3" applyFont="1"/>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1" fontId="4" fillId="0" borderId="1" xfId="2" applyNumberFormat="1" applyFont="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49" fontId="4" fillId="0" borderId="1" xfId="2" applyNumberFormat="1" applyFont="1" applyBorder="1" applyAlignment="1" applyProtection="1">
      <alignment horizontal="center" vertical="center"/>
      <protection locked="0"/>
    </xf>
    <xf numFmtId="166" fontId="4" fillId="0" borderId="1" xfId="2" applyNumberFormat="1" applyFont="1" applyBorder="1" applyAlignment="1" applyProtection="1">
      <alignment horizontal="center" vertical="center"/>
      <protection locked="0"/>
    </xf>
    <xf numFmtId="0" fontId="12" fillId="0" borderId="0" xfId="0" applyFont="1" applyAlignment="1">
      <alignment vertical="center"/>
    </xf>
    <xf numFmtId="166" fontId="4" fillId="2" borderId="1" xfId="2" applyNumberFormat="1" applyFont="1" applyFill="1" applyBorder="1" applyAlignment="1" applyProtection="1">
      <alignment horizontal="center" vertical="center"/>
      <protection hidden="1"/>
    </xf>
    <xf numFmtId="0" fontId="18" fillId="5" borderId="13" xfId="0" applyFont="1" applyFill="1" applyBorder="1" applyAlignment="1" applyProtection="1">
      <alignment vertical="center"/>
      <protection locked="0"/>
    </xf>
    <xf numFmtId="0" fontId="3" fillId="2" borderId="4" xfId="0" applyFont="1" applyFill="1" applyBorder="1" applyAlignment="1" applyProtection="1">
      <alignment horizontal="center" vertical="center"/>
      <protection locked="0"/>
    </xf>
    <xf numFmtId="0" fontId="3" fillId="2" borderId="0" xfId="0" applyFont="1" applyFill="1" applyAlignment="1" applyProtection="1">
      <alignment vertical="center" wrapText="1"/>
      <protection locked="0"/>
    </xf>
    <xf numFmtId="0" fontId="18" fillId="5" borderId="0" xfId="0" applyFont="1" applyFill="1" applyAlignment="1" applyProtection="1">
      <alignment vertical="center"/>
      <protection locked="0"/>
    </xf>
    <xf numFmtId="0" fontId="18" fillId="5" borderId="0" xfId="0" applyFont="1" applyFill="1" applyAlignment="1" applyProtection="1">
      <alignment horizontal="left" vertical="center"/>
      <protection locked="0"/>
    </xf>
    <xf numFmtId="0" fontId="4" fillId="2" borderId="0" xfId="0" applyFont="1" applyFill="1" applyAlignment="1" applyProtection="1">
      <alignment horizontal="center"/>
      <protection locked="0"/>
    </xf>
    <xf numFmtId="0" fontId="8" fillId="0" borderId="0" xfId="0" applyFont="1" applyAlignment="1" applyProtection="1">
      <alignment horizontal="center" vertical="center"/>
      <protection locked="0"/>
    </xf>
    <xf numFmtId="0" fontId="17" fillId="0" borderId="0" xfId="0" applyFont="1" applyAlignment="1" applyProtection="1">
      <alignment horizontal="center"/>
      <protection locked="0"/>
    </xf>
    <xf numFmtId="0" fontId="4" fillId="0" borderId="0" xfId="0" applyFont="1" applyAlignment="1" applyProtection="1">
      <alignment horizontal="left"/>
      <protection locked="0"/>
    </xf>
    <xf numFmtId="0" fontId="6" fillId="0" borderId="0" xfId="0" applyFont="1" applyAlignment="1" applyProtection="1">
      <alignment vertical="center"/>
      <protection locked="0"/>
    </xf>
    <xf numFmtId="14" fontId="4" fillId="0" borderId="0" xfId="0" applyNumberFormat="1" applyFont="1" applyAlignment="1" applyProtection="1">
      <alignment horizontal="left"/>
      <protection locked="0"/>
    </xf>
    <xf numFmtId="4" fontId="4" fillId="0" borderId="0" xfId="0" applyNumberFormat="1" applyFont="1" applyAlignment="1" applyProtection="1">
      <alignment horizont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6" fillId="4" borderId="18" xfId="1" applyFont="1" applyFill="1" applyBorder="1" applyAlignment="1" applyProtection="1">
      <alignment horizontal="center" vertical="center"/>
      <protection locked="0"/>
    </xf>
    <xf numFmtId="0" fontId="18" fillId="5" borderId="19" xfId="0" applyFont="1" applyFill="1" applyBorder="1" applyAlignment="1" applyProtection="1">
      <alignment vertical="center"/>
      <protection locked="0"/>
    </xf>
    <xf numFmtId="0" fontId="18" fillId="5" borderId="20" xfId="0" applyFont="1" applyFill="1" applyBorder="1" applyAlignment="1" applyProtection="1">
      <alignment vertical="center"/>
      <protection locked="0"/>
    </xf>
    <xf numFmtId="0" fontId="21" fillId="0" borderId="1" xfId="0" applyFont="1" applyBorder="1" applyAlignment="1" applyProtection="1">
      <alignment horizontal="center" vertical="center" wrapText="1"/>
      <protection locked="0"/>
    </xf>
    <xf numFmtId="9" fontId="22" fillId="0" borderId="10" xfId="2" applyNumberFormat="1"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 fontId="4" fillId="0" borderId="0" xfId="2" applyNumberFormat="1" applyFont="1" applyBorder="1" applyAlignment="1" applyProtection="1">
      <alignment horizontal="center" vertical="center"/>
      <protection locked="0"/>
    </xf>
    <xf numFmtId="166" fontId="4" fillId="0" borderId="0" xfId="2" applyNumberFormat="1" applyFont="1" applyBorder="1" applyAlignment="1" applyProtection="1">
      <alignment horizontal="center" vertical="center"/>
      <protection locked="0"/>
    </xf>
    <xf numFmtId="9" fontId="22" fillId="0" borderId="0" xfId="2" applyNumberFormat="1" applyFont="1" applyBorder="1" applyAlignment="1" applyProtection="1">
      <alignment horizontal="center" vertical="center"/>
      <protection locked="0"/>
    </xf>
    <xf numFmtId="166" fontId="4" fillId="2" borderId="0" xfId="2" applyNumberFormat="1" applyFont="1" applyFill="1" applyBorder="1" applyAlignment="1" applyProtection="1">
      <alignment horizontal="center" vertical="center"/>
      <protection hidden="1"/>
    </xf>
    <xf numFmtId="0" fontId="20" fillId="2" borderId="36" xfId="0" applyFont="1" applyFill="1"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7"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28"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9" xfId="0" applyBorder="1" applyAlignment="1">
      <alignment horizontal="left" vertical="center" wrapText="1"/>
    </xf>
    <xf numFmtId="0" fontId="16" fillId="3" borderId="0" xfId="0" applyFont="1" applyFill="1" applyAlignment="1">
      <alignment horizontal="center" vertical="center"/>
    </xf>
    <xf numFmtId="0" fontId="9" fillId="0" borderId="0" xfId="0" applyFont="1" applyAlignment="1" applyProtection="1">
      <alignment horizontal="center" vertical="center" wrapText="1"/>
      <protection locked="0"/>
    </xf>
    <xf numFmtId="0" fontId="3" fillId="2" borderId="0" xfId="0" applyFont="1" applyFill="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5" fillId="6" borderId="19"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left" vertical="center" wrapText="1"/>
      <protection locked="0"/>
    </xf>
    <xf numFmtId="0" fontId="10" fillId="5" borderId="0" xfId="0" applyFont="1" applyFill="1" applyAlignment="1" applyProtection="1">
      <alignment horizontal="left" vertical="center" wrapText="1"/>
      <protection locked="0"/>
    </xf>
    <xf numFmtId="0" fontId="5" fillId="0" borderId="17"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38"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39" xfId="0" applyFont="1" applyBorder="1" applyAlignment="1" applyProtection="1">
      <alignment horizontal="left" vertical="top"/>
      <protection locked="0"/>
    </xf>
    <xf numFmtId="0" fontId="5" fillId="0" borderId="15"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40" xfId="0" applyFont="1" applyBorder="1" applyAlignment="1" applyProtection="1">
      <alignment horizontal="left" vertical="top"/>
      <protection locked="0"/>
    </xf>
    <xf numFmtId="165" fontId="5" fillId="0" borderId="20" xfId="2" applyNumberFormat="1" applyFont="1" applyBorder="1" applyAlignment="1" applyProtection="1">
      <alignment horizontal="center" vertical="center"/>
      <protection hidden="1"/>
    </xf>
    <xf numFmtId="165" fontId="5" fillId="0" borderId="21" xfId="2" applyNumberFormat="1" applyFont="1" applyBorder="1" applyAlignment="1" applyProtection="1">
      <alignment horizontal="center" vertical="center"/>
      <protection hidden="1"/>
    </xf>
  </cellXfs>
  <cellStyles count="4">
    <cellStyle name="Moneda" xfId="2" builtinId="4"/>
    <cellStyle name="Normal" xfId="0" builtinId="0"/>
    <cellStyle name="Normal 3" xfId="1" xr:uid="{A8548110-21A0-436A-B7CB-84D7602241B6}"/>
    <cellStyle name="Porcentaje" xfId="3" builtinId="5"/>
  </cellStyles>
  <dxfs count="0"/>
  <tableStyles count="0" defaultTableStyle="TableStyleMedium2" defaultPivotStyle="PivotStyleLight16"/>
  <colors>
    <mruColors>
      <color rgb="FF2A9D8F"/>
      <color rgb="FFD0F4DE"/>
      <color rgb="FF002855"/>
      <color rgb="FF004E89"/>
      <color rgb="FF0077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114301</xdr:colOff>
      <xdr:row>2</xdr:row>
      <xdr:rowOff>114301</xdr:rowOff>
    </xdr:from>
    <xdr:to>
      <xdr:col>2</xdr:col>
      <xdr:colOff>990600</xdr:colOff>
      <xdr:row>5</xdr:row>
      <xdr:rowOff>78105</xdr:rowOff>
    </xdr:to>
    <xdr:pic>
      <xdr:nvPicPr>
        <xdr:cNvPr id="2" name="Imagen 1" descr="Marca-Compensar">
          <a:extLst>
            <a:ext uri="{FF2B5EF4-FFF2-40B4-BE49-F238E27FC236}">
              <a16:creationId xmlns:a16="http://schemas.microsoft.com/office/drawing/2014/main" id="{33E92871-C7E7-4ACE-970E-1D451D0D195E}"/>
            </a:ext>
          </a:extLst>
        </xdr:cNvPr>
        <xdr:cNvPicPr/>
      </xdr:nvPicPr>
      <xdr:blipFill>
        <a:blip xmlns:r="http://schemas.openxmlformats.org/officeDocument/2006/relationships" r:embed="rId1"/>
        <a:srcRect/>
        <a:stretch>
          <a:fillRect/>
        </a:stretch>
      </xdr:blipFill>
      <xdr:spPr bwMode="auto">
        <a:xfrm>
          <a:off x="390526" y="485776"/>
          <a:ext cx="1676399" cy="65912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359912</xdr:colOff>
      <xdr:row>1</xdr:row>
      <xdr:rowOff>162560</xdr:rowOff>
    </xdr:from>
    <xdr:to>
      <xdr:col>3</xdr:col>
      <xdr:colOff>2230374</xdr:colOff>
      <xdr:row>2</xdr:row>
      <xdr:rowOff>800917</xdr:rowOff>
    </xdr:to>
    <xdr:pic>
      <xdr:nvPicPr>
        <xdr:cNvPr id="2" name="Imagen 1" descr="Marca-Compensar">
          <a:extLst>
            <a:ext uri="{FF2B5EF4-FFF2-40B4-BE49-F238E27FC236}">
              <a16:creationId xmlns:a16="http://schemas.microsoft.com/office/drawing/2014/main" id="{1D5AED15-C99A-4ED5-A8A7-62FDFC69CF2E}"/>
            </a:ext>
          </a:extLst>
        </xdr:cNvPr>
        <xdr:cNvPicPr/>
      </xdr:nvPicPr>
      <xdr:blipFill>
        <a:blip xmlns:r="http://schemas.openxmlformats.org/officeDocument/2006/relationships" r:embed="rId1"/>
        <a:srcRect/>
        <a:stretch>
          <a:fillRect/>
        </a:stretch>
      </xdr:blipFill>
      <xdr:spPr bwMode="auto">
        <a:xfrm>
          <a:off x="1298805" y="570774"/>
          <a:ext cx="2579231" cy="86967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pensar-my.sharepoint.com/personal/jlbernalp_compensar_com/Documents/Tarjeta%20Franquiciada/SDIS%20-%20NSM%20-%20Integraciones%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ResumenIntegraciones"/>
      <sheetName val="1 Integr_ERP - Inventarios"/>
      <sheetName val="2 Integr - Unidades Operativas"/>
      <sheetName val="3 Integr_ERP - Terceros"/>
      <sheetName val="4 Integr_ERP - Contratos"/>
      <sheetName val="5 Integr_GestiónDocumental"/>
      <sheetName val="6 Integr_GEOSDIS Beneficiarios"/>
      <sheetName val="7 Integr_Sist_Segui_Niño_a_Niño"/>
      <sheetName val="CatálogoSrv_InfanciaAdolescenci"/>
      <sheetName val="SrvBogotá_te_Nutre_Comedores"/>
      <sheetName val="SrvBogotá_te_Nutre_Bonos"/>
      <sheetName val="SrvBogotá_te_Nutre_Canasta"/>
    </sheetNames>
    <sheetDataSet>
      <sheetData sheetId="0">
        <row r="6">
          <cell r="D6" t="str">
            <v>0 - Funcionalidad no existe en la solución y no puede ser incorporada.</v>
          </cell>
        </row>
        <row r="7">
          <cell r="D7" t="str">
            <v>1 - Funcionalidad posible en  la solución, sin embargo necesita de desarrollo</v>
          </cell>
        </row>
        <row r="8">
          <cell r="D8" t="str">
            <v>2 - Funcionalidad posible en  la solución, sin embargo necesita de configuración</v>
          </cell>
        </row>
        <row r="9">
          <cell r="D9" t="str">
            <v>3 - Funcionalidad ya existe en la solución y está de acuerdo con el requerimiento definido</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3CA1B-A89F-488E-AC8C-C0B587102647}">
  <sheetPr>
    <tabColor theme="8"/>
  </sheetPr>
  <dimension ref="B1:R28"/>
  <sheetViews>
    <sheetView showGridLines="0" topLeftCell="D10" workbookViewId="0">
      <selection activeCell="F26" sqref="F26"/>
    </sheetView>
  </sheetViews>
  <sheetFormatPr baseColWidth="10" defaultRowHeight="15" x14ac:dyDescent="0.25"/>
  <cols>
    <col min="1" max="1" width="4" customWidth="1"/>
    <col min="2" max="2" width="11.7109375" customWidth="1"/>
    <col min="3" max="3" width="47.85546875" customWidth="1"/>
    <col min="4" max="4" width="20.28515625" customWidth="1"/>
    <col min="5" max="5" width="22.140625" customWidth="1"/>
    <col min="6" max="6" width="105.42578125" bestFit="1" customWidth="1"/>
    <col min="8" max="8" width="4.5703125" customWidth="1"/>
    <col min="9" max="9" width="5.7109375" customWidth="1"/>
  </cols>
  <sheetData>
    <row r="1" spans="2:18" ht="15.75" thickBot="1" x14ac:dyDescent="0.3"/>
    <row r="2" spans="2:18" x14ac:dyDescent="0.25">
      <c r="B2" s="29"/>
      <c r="C2" s="30"/>
      <c r="D2" s="30"/>
      <c r="E2" s="30"/>
      <c r="F2" s="30"/>
      <c r="G2" s="30"/>
      <c r="H2" s="30"/>
      <c r="I2" s="31"/>
    </row>
    <row r="3" spans="2:18" ht="15.75" x14ac:dyDescent="0.25">
      <c r="B3" s="32"/>
      <c r="C3" s="33"/>
      <c r="I3" s="34"/>
    </row>
    <row r="4" spans="2:18" ht="23.45" customHeight="1" x14ac:dyDescent="0.25">
      <c r="B4" s="32"/>
      <c r="C4" s="100" t="s">
        <v>45</v>
      </c>
      <c r="D4" s="100"/>
      <c r="E4" s="100"/>
      <c r="F4" s="100"/>
      <c r="G4" s="100"/>
      <c r="H4" s="100"/>
      <c r="I4" s="34"/>
    </row>
    <row r="5" spans="2:18" ht="15.6" customHeight="1" x14ac:dyDescent="0.25">
      <c r="B5" s="32"/>
      <c r="C5" s="100"/>
      <c r="D5" s="100"/>
      <c r="E5" s="100"/>
      <c r="F5" s="100"/>
      <c r="G5" s="100"/>
      <c r="H5" s="100"/>
      <c r="I5" s="34"/>
    </row>
    <row r="6" spans="2:18" ht="15.75" x14ac:dyDescent="0.25">
      <c r="B6" s="32"/>
      <c r="C6" s="33"/>
      <c r="I6" s="34"/>
    </row>
    <row r="7" spans="2:18" x14ac:dyDescent="0.25">
      <c r="B7" s="32"/>
      <c r="I7" s="34"/>
    </row>
    <row r="8" spans="2:18" ht="14.45" customHeight="1" x14ac:dyDescent="0.25">
      <c r="B8" s="32"/>
      <c r="C8" s="91" t="s">
        <v>77</v>
      </c>
      <c r="D8" s="92"/>
      <c r="E8" s="92"/>
      <c r="F8" s="92"/>
      <c r="G8" s="92"/>
      <c r="H8" s="93"/>
      <c r="I8" s="34"/>
      <c r="J8" s="4"/>
      <c r="K8" s="4"/>
      <c r="L8" s="4"/>
      <c r="M8" s="4"/>
      <c r="N8" s="4"/>
      <c r="O8" s="4"/>
      <c r="P8" s="4"/>
      <c r="Q8" s="4"/>
      <c r="R8" s="4"/>
    </row>
    <row r="9" spans="2:18" x14ac:dyDescent="0.25">
      <c r="B9" s="32"/>
      <c r="C9" s="94"/>
      <c r="D9" s="95"/>
      <c r="E9" s="95"/>
      <c r="F9" s="95"/>
      <c r="G9" s="95"/>
      <c r="H9" s="96"/>
      <c r="I9" s="34"/>
      <c r="J9" s="4"/>
      <c r="K9" s="4"/>
      <c r="L9" s="4"/>
      <c r="M9" s="4"/>
      <c r="N9" s="4"/>
      <c r="O9" s="4"/>
      <c r="P9" s="4"/>
      <c r="Q9" s="4"/>
      <c r="R9" s="4"/>
    </row>
    <row r="10" spans="2:18" ht="180.75" customHeight="1" x14ac:dyDescent="0.25">
      <c r="B10" s="32"/>
      <c r="C10" s="97"/>
      <c r="D10" s="98"/>
      <c r="E10" s="98"/>
      <c r="F10" s="98"/>
      <c r="G10" s="98"/>
      <c r="H10" s="99"/>
      <c r="I10" s="34"/>
      <c r="J10" s="4"/>
      <c r="K10" s="4"/>
      <c r="L10" s="4"/>
      <c r="M10" s="4"/>
      <c r="N10" s="4"/>
      <c r="O10" s="4"/>
      <c r="P10" s="4"/>
      <c r="Q10" s="4"/>
      <c r="R10" s="4"/>
    </row>
    <row r="11" spans="2:18" ht="30" customHeight="1" x14ac:dyDescent="0.25">
      <c r="B11" s="32"/>
      <c r="C11" s="28"/>
      <c r="D11" s="28"/>
      <c r="E11" s="28"/>
      <c r="F11" s="28"/>
      <c r="G11" s="28"/>
      <c r="H11" s="28"/>
      <c r="I11" s="35"/>
      <c r="J11" s="4"/>
      <c r="K11" s="4"/>
      <c r="L11" s="4"/>
      <c r="M11" s="4"/>
      <c r="N11" s="4"/>
      <c r="O11" s="4"/>
      <c r="P11" s="4"/>
      <c r="Q11" s="4"/>
      <c r="R11" s="4"/>
    </row>
    <row r="12" spans="2:18" x14ac:dyDescent="0.25">
      <c r="B12" s="32"/>
      <c r="I12" s="34"/>
    </row>
    <row r="13" spans="2:18" ht="17.25" x14ac:dyDescent="0.3">
      <c r="B13" s="32"/>
      <c r="C13" s="49" t="s">
        <v>81</v>
      </c>
      <c r="I13" s="34"/>
    </row>
    <row r="14" spans="2:18" x14ac:dyDescent="0.25">
      <c r="B14" s="32"/>
      <c r="I14" s="34"/>
    </row>
    <row r="15" spans="2:18" x14ac:dyDescent="0.25">
      <c r="B15" s="32"/>
      <c r="I15" s="34"/>
    </row>
    <row r="16" spans="2:18" ht="15.75" thickBot="1" x14ac:dyDescent="0.3">
      <c r="B16" s="32"/>
      <c r="I16" s="34"/>
    </row>
    <row r="17" spans="2:9" ht="15.75" thickTop="1" x14ac:dyDescent="0.25">
      <c r="B17" s="32"/>
      <c r="C17" s="42" t="s">
        <v>11</v>
      </c>
      <c r="D17" s="43" t="s">
        <v>12</v>
      </c>
      <c r="E17" s="43" t="s">
        <v>20</v>
      </c>
      <c r="F17" s="44" t="s">
        <v>15</v>
      </c>
      <c r="I17" s="34"/>
    </row>
    <row r="18" spans="2:9" x14ac:dyDescent="0.25">
      <c r="B18" s="32"/>
      <c r="C18" s="45" t="s">
        <v>13</v>
      </c>
      <c r="D18" s="46" t="s">
        <v>31</v>
      </c>
      <c r="E18" s="46" t="s">
        <v>14</v>
      </c>
      <c r="F18" s="50" t="s">
        <v>41</v>
      </c>
      <c r="I18" s="34"/>
    </row>
    <row r="19" spans="2:9" x14ac:dyDescent="0.25">
      <c r="B19" s="32"/>
      <c r="C19" s="45" t="s">
        <v>64</v>
      </c>
      <c r="D19" s="46" t="s">
        <v>17</v>
      </c>
      <c r="E19" s="46" t="s">
        <v>18</v>
      </c>
      <c r="F19" s="51" t="s">
        <v>78</v>
      </c>
      <c r="I19" s="34"/>
    </row>
    <row r="20" spans="2:9" x14ac:dyDescent="0.25">
      <c r="B20" s="32"/>
      <c r="C20" s="45" t="s">
        <v>69</v>
      </c>
      <c r="D20" s="46" t="s">
        <v>17</v>
      </c>
      <c r="E20" s="46" t="s">
        <v>14</v>
      </c>
      <c r="F20" s="50" t="s">
        <v>79</v>
      </c>
      <c r="I20" s="34"/>
    </row>
    <row r="21" spans="2:9" ht="30" customHeight="1" x14ac:dyDescent="0.25">
      <c r="B21" s="32"/>
      <c r="C21" s="45" t="s">
        <v>22</v>
      </c>
      <c r="D21" s="46" t="s">
        <v>31</v>
      </c>
      <c r="E21" s="46" t="s">
        <v>18</v>
      </c>
      <c r="F21" s="50" t="s">
        <v>80</v>
      </c>
      <c r="I21" s="34"/>
    </row>
    <row r="22" spans="2:9" ht="30" x14ac:dyDescent="0.25">
      <c r="B22" s="32"/>
      <c r="C22" s="45" t="s">
        <v>30</v>
      </c>
      <c r="D22" s="46" t="s">
        <v>31</v>
      </c>
      <c r="E22" s="46" t="s">
        <v>18</v>
      </c>
      <c r="F22" s="90" t="s">
        <v>82</v>
      </c>
      <c r="I22" s="34"/>
    </row>
    <row r="23" spans="2:9" x14ac:dyDescent="0.25">
      <c r="B23" s="32"/>
      <c r="C23" s="45" t="s">
        <v>7</v>
      </c>
      <c r="D23" s="46" t="s">
        <v>31</v>
      </c>
      <c r="E23" s="46" t="s">
        <v>18</v>
      </c>
      <c r="F23" s="50" t="s">
        <v>44</v>
      </c>
      <c r="I23" s="34"/>
    </row>
    <row r="24" spans="2:9" x14ac:dyDescent="0.25">
      <c r="B24" s="32"/>
      <c r="C24" s="45" t="s">
        <v>32</v>
      </c>
      <c r="D24" s="46" t="s">
        <v>31</v>
      </c>
      <c r="E24" s="46" t="s">
        <v>14</v>
      </c>
      <c r="F24" s="50" t="s">
        <v>19</v>
      </c>
      <c r="I24" s="34"/>
    </row>
    <row r="25" spans="2:9" ht="15.75" thickBot="1" x14ac:dyDescent="0.3">
      <c r="B25" s="32"/>
      <c r="C25" s="47"/>
      <c r="D25" s="48"/>
      <c r="E25" s="48"/>
      <c r="F25" s="52"/>
      <c r="I25" s="34"/>
    </row>
    <row r="26" spans="2:9" ht="15.75" thickTop="1" x14ac:dyDescent="0.25">
      <c r="B26" s="32"/>
      <c r="I26" s="34"/>
    </row>
    <row r="27" spans="2:9" x14ac:dyDescent="0.25">
      <c r="B27" s="32"/>
      <c r="C27" s="61"/>
      <c r="I27" s="34"/>
    </row>
    <row r="28" spans="2:9" ht="15.75" thickBot="1" x14ac:dyDescent="0.3">
      <c r="B28" s="36"/>
      <c r="C28" s="37"/>
      <c r="D28" s="37"/>
      <c r="E28" s="37"/>
      <c r="F28" s="37"/>
      <c r="G28" s="37"/>
      <c r="H28" s="37"/>
      <c r="I28" s="38"/>
    </row>
  </sheetData>
  <mergeCells count="2">
    <mergeCell ref="C8:H10"/>
    <mergeCell ref="C4:H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C72F-3C52-4128-BF93-236A2DA439A6}">
  <dimension ref="A1:AN78"/>
  <sheetViews>
    <sheetView showGridLines="0" tabSelected="1" topLeftCell="A3" zoomScale="70" zoomScaleNormal="70" workbookViewId="0">
      <selection activeCell="J12" sqref="J12"/>
    </sheetView>
  </sheetViews>
  <sheetFormatPr baseColWidth="10" defaultColWidth="0" defaultRowHeight="18" x14ac:dyDescent="0.25"/>
  <cols>
    <col min="1" max="1" width="7.28515625" style="12" customWidth="1"/>
    <col min="2" max="2" width="6.42578125" style="12" customWidth="1"/>
    <col min="3" max="3" width="10.140625" style="12" customWidth="1"/>
    <col min="4" max="4" width="67.85546875" style="12" customWidth="1"/>
    <col min="5" max="5" width="26.85546875" style="12" customWidth="1"/>
    <col min="6" max="6" width="25.42578125" style="15" customWidth="1"/>
    <col min="7" max="7" width="33.140625" style="15" customWidth="1"/>
    <col min="8" max="8" width="26.7109375" style="15" customWidth="1"/>
    <col min="9" max="9" width="33" style="12" customWidth="1"/>
    <col min="10" max="10" width="37.7109375" style="12" customWidth="1"/>
    <col min="11" max="11" width="9.42578125" style="15" customWidth="1"/>
    <col min="12" max="12" width="38" style="12" customWidth="1"/>
    <col min="13" max="13" width="11.42578125" style="12" customWidth="1"/>
    <col min="14" max="40" width="0" style="12" hidden="1" customWidth="1"/>
    <col min="41" max="16384" width="11.42578125" style="12" hidden="1"/>
  </cols>
  <sheetData>
    <row r="1" spans="2:12" s="6" customFormat="1" ht="16.5" customHeight="1" thickBot="1" x14ac:dyDescent="0.3">
      <c r="C1" s="102"/>
      <c r="D1" s="102"/>
      <c r="E1" s="102"/>
      <c r="F1" s="102"/>
      <c r="G1" s="102"/>
      <c r="H1" s="102"/>
      <c r="I1" s="102"/>
      <c r="J1" s="102"/>
      <c r="K1" s="58"/>
    </row>
    <row r="2" spans="2:12" s="6" customFormat="1" x14ac:dyDescent="0.25">
      <c r="B2" s="7"/>
      <c r="C2" s="8"/>
      <c r="D2" s="8"/>
      <c r="E2" s="8"/>
      <c r="F2" s="8"/>
      <c r="G2" s="8"/>
      <c r="H2" s="8"/>
      <c r="I2" s="8"/>
      <c r="J2" s="8"/>
      <c r="K2" s="64"/>
    </row>
    <row r="3" spans="2:12" s="6" customFormat="1" ht="65.099999999999994" customHeight="1" x14ac:dyDescent="0.25">
      <c r="B3" s="9"/>
      <c r="C3" s="65"/>
      <c r="D3" s="65"/>
      <c r="E3" s="101" t="s">
        <v>66</v>
      </c>
      <c r="F3" s="101"/>
      <c r="G3" s="101"/>
      <c r="H3" s="101"/>
      <c r="I3" s="101"/>
      <c r="J3" s="101"/>
      <c r="K3" s="10"/>
    </row>
    <row r="4" spans="2:12" s="6" customFormat="1" x14ac:dyDescent="0.25">
      <c r="B4" s="9"/>
      <c r="C4" s="102"/>
      <c r="D4" s="102"/>
      <c r="E4" s="102"/>
      <c r="F4" s="102"/>
      <c r="G4" s="102"/>
      <c r="H4" s="102"/>
      <c r="I4" s="102"/>
      <c r="J4" s="102"/>
      <c r="K4" s="10"/>
    </row>
    <row r="5" spans="2:12" s="6" customFormat="1" ht="37.9" customHeight="1" x14ac:dyDescent="0.25">
      <c r="B5" s="9"/>
      <c r="C5" s="63" t="s">
        <v>62</v>
      </c>
      <c r="D5" s="66"/>
      <c r="E5" s="66"/>
      <c r="F5" s="66"/>
      <c r="G5" s="66"/>
      <c r="H5" s="66"/>
      <c r="I5" s="66"/>
      <c r="J5" s="67"/>
      <c r="K5" s="10"/>
    </row>
    <row r="6" spans="2:12" s="6" customFormat="1" x14ac:dyDescent="0.25">
      <c r="B6" s="9"/>
      <c r="F6" s="68"/>
      <c r="G6" s="68"/>
      <c r="H6" s="68"/>
      <c r="K6" s="10"/>
    </row>
    <row r="7" spans="2:12" ht="25.5" customHeight="1" x14ac:dyDescent="0.25">
      <c r="B7" s="11"/>
      <c r="C7" s="103" t="s">
        <v>3</v>
      </c>
      <c r="D7" s="104"/>
      <c r="E7" s="105"/>
      <c r="F7" s="106"/>
      <c r="G7" s="69"/>
      <c r="H7" s="55" t="s">
        <v>6</v>
      </c>
      <c r="I7" s="56"/>
      <c r="J7" s="13" t="s">
        <v>21</v>
      </c>
      <c r="K7" s="14"/>
      <c r="L7" s="6"/>
    </row>
    <row r="8" spans="2:12" ht="4.5" customHeight="1" x14ac:dyDescent="0.25">
      <c r="B8" s="11"/>
      <c r="C8" s="70"/>
      <c r="D8" s="70"/>
      <c r="E8" s="15"/>
      <c r="F8" s="71"/>
      <c r="G8" s="71"/>
      <c r="H8" s="71"/>
      <c r="I8" s="71"/>
      <c r="J8" s="15"/>
      <c r="K8" s="14"/>
      <c r="L8" s="6"/>
    </row>
    <row r="9" spans="2:12" ht="25.5" customHeight="1" x14ac:dyDescent="0.25">
      <c r="B9" s="11"/>
      <c r="C9" s="103" t="s">
        <v>2</v>
      </c>
      <c r="D9" s="104"/>
      <c r="E9" s="105"/>
      <c r="F9" s="106"/>
      <c r="G9" s="69"/>
      <c r="H9" s="71"/>
      <c r="I9" s="71"/>
      <c r="J9" s="15"/>
      <c r="K9" s="14"/>
      <c r="L9" s="6"/>
    </row>
    <row r="10" spans="2:12" ht="25.5" customHeight="1" thickBot="1" x14ac:dyDescent="0.3">
      <c r="B10" s="11"/>
      <c r="C10" s="72"/>
      <c r="D10" s="72"/>
      <c r="E10" s="72"/>
      <c r="F10" s="72"/>
      <c r="G10" s="72"/>
      <c r="H10" s="73"/>
      <c r="I10" s="73"/>
      <c r="J10" s="74"/>
      <c r="K10" s="14"/>
      <c r="L10" s="6"/>
    </row>
    <row r="11" spans="2:12" ht="54" customHeight="1" thickBot="1" x14ac:dyDescent="0.3">
      <c r="B11" s="11"/>
      <c r="C11" s="107" t="s">
        <v>9</v>
      </c>
      <c r="D11" s="108"/>
      <c r="E11" s="75"/>
      <c r="F11" s="76"/>
      <c r="G11" s="76"/>
      <c r="H11" s="76"/>
      <c r="I11" s="75"/>
      <c r="J11" s="75"/>
      <c r="K11" s="14"/>
      <c r="L11" s="6"/>
    </row>
    <row r="12" spans="2:12" ht="33" customHeight="1" x14ac:dyDescent="0.25">
      <c r="B12" s="11"/>
      <c r="C12" s="76"/>
      <c r="D12" s="76"/>
      <c r="E12" s="76"/>
      <c r="F12" s="76"/>
      <c r="G12" s="76"/>
      <c r="H12" s="76"/>
      <c r="I12" s="75"/>
      <c r="J12" s="75"/>
      <c r="K12" s="14"/>
      <c r="L12" s="6"/>
    </row>
    <row r="13" spans="2:12" ht="24.6" customHeight="1" x14ac:dyDescent="0.25">
      <c r="B13" s="11"/>
      <c r="C13" s="109" t="s">
        <v>72</v>
      </c>
      <c r="D13" s="110"/>
      <c r="E13" s="110"/>
      <c r="F13" s="76"/>
      <c r="G13" s="76"/>
      <c r="H13" s="76"/>
      <c r="I13" s="75"/>
      <c r="J13" s="75"/>
      <c r="K13" s="14"/>
      <c r="L13" s="6"/>
    </row>
    <row r="14" spans="2:12" ht="33.950000000000003" customHeight="1" x14ac:dyDescent="0.25">
      <c r="B14" s="11"/>
      <c r="C14" s="75"/>
      <c r="D14" s="75"/>
      <c r="E14" s="75"/>
      <c r="F14" s="76"/>
      <c r="G14" s="76"/>
      <c r="H14" s="76"/>
      <c r="I14" s="75"/>
      <c r="J14" s="75"/>
      <c r="K14" s="14"/>
      <c r="L14" s="6"/>
    </row>
    <row r="15" spans="2:12" ht="44.25" customHeight="1" x14ac:dyDescent="0.25">
      <c r="B15" s="11"/>
      <c r="C15" s="80" t="s">
        <v>0</v>
      </c>
      <c r="D15" s="39" t="s">
        <v>67</v>
      </c>
      <c r="E15" s="39" t="s">
        <v>68</v>
      </c>
      <c r="F15" s="40" t="s">
        <v>76</v>
      </c>
      <c r="G15" s="40" t="s">
        <v>65</v>
      </c>
      <c r="H15" s="41" t="s">
        <v>16</v>
      </c>
      <c r="I15" s="40" t="s">
        <v>32</v>
      </c>
      <c r="J15" s="40" t="s">
        <v>15</v>
      </c>
      <c r="K15" s="14"/>
      <c r="L15" s="6"/>
    </row>
    <row r="16" spans="2:12" ht="27" customHeight="1" x14ac:dyDescent="0.25">
      <c r="B16" s="11"/>
      <c r="C16" s="5">
        <v>1</v>
      </c>
      <c r="D16" s="57" t="s">
        <v>73</v>
      </c>
      <c r="E16" s="57" t="s">
        <v>93</v>
      </c>
      <c r="F16" s="57">
        <v>90</v>
      </c>
      <c r="G16" s="60"/>
      <c r="H16" s="84">
        <v>0</v>
      </c>
      <c r="I16" s="62">
        <f t="shared" ref="I16:I27" si="0">+(F16*G16)*(1+H16)</f>
        <v>0</v>
      </c>
      <c r="J16" s="59"/>
      <c r="K16" s="14"/>
      <c r="L16" s="6"/>
    </row>
    <row r="17" spans="2:12" ht="27" customHeight="1" x14ac:dyDescent="0.25">
      <c r="B17" s="11"/>
      <c r="C17" s="5">
        <v>2</v>
      </c>
      <c r="D17" s="57" t="s">
        <v>74</v>
      </c>
      <c r="E17" s="57" t="s">
        <v>92</v>
      </c>
      <c r="F17" s="57">
        <v>4</v>
      </c>
      <c r="G17" s="60"/>
      <c r="H17" s="84">
        <v>0</v>
      </c>
      <c r="I17" s="62">
        <f t="shared" si="0"/>
        <v>0</v>
      </c>
      <c r="J17" s="59"/>
      <c r="K17" s="14"/>
      <c r="L17" s="6"/>
    </row>
    <row r="18" spans="2:12" ht="27" customHeight="1" x14ac:dyDescent="0.25">
      <c r="B18" s="11"/>
      <c r="C18" s="5">
        <v>3</v>
      </c>
      <c r="D18" s="57" t="s">
        <v>75</v>
      </c>
      <c r="E18" s="57" t="s">
        <v>92</v>
      </c>
      <c r="F18" s="57">
        <v>2</v>
      </c>
      <c r="G18" s="60"/>
      <c r="H18" s="84">
        <v>0</v>
      </c>
      <c r="I18" s="62">
        <f t="shared" si="0"/>
        <v>0</v>
      </c>
      <c r="J18" s="59"/>
      <c r="K18" s="14"/>
      <c r="L18" s="6"/>
    </row>
    <row r="19" spans="2:12" ht="27" customHeight="1" x14ac:dyDescent="0.25">
      <c r="B19" s="11"/>
      <c r="C19" s="5">
        <v>4</v>
      </c>
      <c r="D19" s="57" t="s">
        <v>83</v>
      </c>
      <c r="E19" s="57" t="s">
        <v>92</v>
      </c>
      <c r="F19" s="57">
        <v>1</v>
      </c>
      <c r="G19" s="60"/>
      <c r="H19" s="84">
        <v>0</v>
      </c>
      <c r="I19" s="62">
        <f t="shared" si="0"/>
        <v>0</v>
      </c>
      <c r="J19" s="59"/>
      <c r="K19" s="14"/>
      <c r="L19" s="6"/>
    </row>
    <row r="20" spans="2:12" ht="27" customHeight="1" x14ac:dyDescent="0.25">
      <c r="B20" s="11"/>
      <c r="C20" s="5">
        <v>5</v>
      </c>
      <c r="D20" s="57" t="s">
        <v>84</v>
      </c>
      <c r="E20" s="57" t="s">
        <v>92</v>
      </c>
      <c r="F20" s="57">
        <v>23</v>
      </c>
      <c r="G20" s="60"/>
      <c r="H20" s="84">
        <v>0</v>
      </c>
      <c r="I20" s="62">
        <f t="shared" si="0"/>
        <v>0</v>
      </c>
      <c r="J20" s="59"/>
      <c r="K20" s="14"/>
      <c r="L20" s="6"/>
    </row>
    <row r="21" spans="2:12" ht="27" customHeight="1" x14ac:dyDescent="0.25">
      <c r="B21" s="11"/>
      <c r="C21" s="5">
        <v>6</v>
      </c>
      <c r="D21" s="57" t="s">
        <v>85</v>
      </c>
      <c r="E21" s="57" t="s">
        <v>92</v>
      </c>
      <c r="F21" s="57">
        <v>4</v>
      </c>
      <c r="G21" s="60"/>
      <c r="H21" s="84">
        <v>0</v>
      </c>
      <c r="I21" s="62">
        <f t="shared" si="0"/>
        <v>0</v>
      </c>
      <c r="J21" s="59"/>
      <c r="K21" s="14"/>
      <c r="L21" s="6"/>
    </row>
    <row r="22" spans="2:12" ht="27" customHeight="1" x14ac:dyDescent="0.25">
      <c r="B22" s="11"/>
      <c r="C22" s="5">
        <v>7</v>
      </c>
      <c r="D22" s="57" t="s">
        <v>86</v>
      </c>
      <c r="E22" s="57" t="s">
        <v>92</v>
      </c>
      <c r="F22" s="57">
        <v>7</v>
      </c>
      <c r="G22" s="60"/>
      <c r="H22" s="84">
        <v>0</v>
      </c>
      <c r="I22" s="62">
        <f t="shared" si="0"/>
        <v>0</v>
      </c>
      <c r="J22" s="59"/>
      <c r="K22" s="14"/>
      <c r="L22" s="6"/>
    </row>
    <row r="23" spans="2:12" ht="27" customHeight="1" x14ac:dyDescent="0.25">
      <c r="B23" s="11"/>
      <c r="C23" s="5">
        <v>8</v>
      </c>
      <c r="D23" s="57" t="s">
        <v>87</v>
      </c>
      <c r="E23" s="57" t="s">
        <v>92</v>
      </c>
      <c r="F23" s="57">
        <v>8</v>
      </c>
      <c r="G23" s="60"/>
      <c r="H23" s="84">
        <v>0</v>
      </c>
      <c r="I23" s="62">
        <f t="shared" si="0"/>
        <v>0</v>
      </c>
      <c r="J23" s="59"/>
      <c r="K23" s="14"/>
      <c r="L23" s="6"/>
    </row>
    <row r="24" spans="2:12" ht="27" customHeight="1" x14ac:dyDescent="0.25">
      <c r="B24" s="11"/>
      <c r="C24" s="5">
        <v>9</v>
      </c>
      <c r="D24" s="57" t="s">
        <v>88</v>
      </c>
      <c r="E24" s="57" t="s">
        <v>92</v>
      </c>
      <c r="F24" s="57">
        <v>19</v>
      </c>
      <c r="G24" s="60"/>
      <c r="H24" s="84">
        <v>0</v>
      </c>
      <c r="I24" s="62">
        <f t="shared" si="0"/>
        <v>0</v>
      </c>
      <c r="J24" s="59"/>
      <c r="K24" s="14"/>
      <c r="L24" s="6"/>
    </row>
    <row r="25" spans="2:12" ht="27" customHeight="1" x14ac:dyDescent="0.25">
      <c r="B25" s="11"/>
      <c r="C25" s="5">
        <v>10</v>
      </c>
      <c r="D25" s="57" t="s">
        <v>89</v>
      </c>
      <c r="E25" s="57" t="s">
        <v>92</v>
      </c>
      <c r="F25" s="57">
        <v>1</v>
      </c>
      <c r="G25" s="60"/>
      <c r="H25" s="84">
        <v>0</v>
      </c>
      <c r="I25" s="62">
        <f t="shared" si="0"/>
        <v>0</v>
      </c>
      <c r="J25" s="59"/>
      <c r="K25" s="14"/>
      <c r="L25" s="6"/>
    </row>
    <row r="26" spans="2:12" ht="27" customHeight="1" x14ac:dyDescent="0.25">
      <c r="B26" s="11"/>
      <c r="C26" s="5">
        <v>11</v>
      </c>
      <c r="D26" s="57" t="s">
        <v>90</v>
      </c>
      <c r="E26" s="57" t="s">
        <v>92</v>
      </c>
      <c r="F26" s="57">
        <v>29</v>
      </c>
      <c r="G26" s="60"/>
      <c r="H26" s="84">
        <v>0</v>
      </c>
      <c r="I26" s="62">
        <f t="shared" si="0"/>
        <v>0</v>
      </c>
      <c r="J26" s="59"/>
      <c r="K26" s="14"/>
      <c r="L26" s="6"/>
    </row>
    <row r="27" spans="2:12" ht="27" customHeight="1" x14ac:dyDescent="0.25">
      <c r="B27" s="11"/>
      <c r="C27" s="5">
        <v>12</v>
      </c>
      <c r="D27" s="57" t="s">
        <v>91</v>
      </c>
      <c r="E27" s="57" t="s">
        <v>92</v>
      </c>
      <c r="F27" s="57">
        <v>6</v>
      </c>
      <c r="G27" s="60"/>
      <c r="H27" s="84">
        <v>0</v>
      </c>
      <c r="I27" s="62">
        <f t="shared" si="0"/>
        <v>0</v>
      </c>
      <c r="J27" s="57"/>
      <c r="K27" s="14"/>
      <c r="L27" s="6"/>
    </row>
    <row r="28" spans="2:12" ht="27" customHeight="1" x14ac:dyDescent="0.25">
      <c r="B28" s="11"/>
      <c r="C28" s="85"/>
      <c r="D28" s="86"/>
      <c r="E28" s="86"/>
      <c r="F28" s="86"/>
      <c r="G28" s="87"/>
      <c r="H28" s="88"/>
      <c r="I28" s="89"/>
      <c r="J28" s="86"/>
      <c r="K28" s="14"/>
      <c r="L28" s="6"/>
    </row>
    <row r="29" spans="2:12" ht="25.15" customHeight="1" x14ac:dyDescent="0.25">
      <c r="B29" s="11"/>
      <c r="C29" s="77"/>
      <c r="D29" s="78"/>
      <c r="E29" s="78"/>
      <c r="F29" s="78"/>
      <c r="G29" s="78"/>
      <c r="H29" s="78"/>
      <c r="I29" s="16"/>
      <c r="J29" s="16"/>
      <c r="K29" s="14"/>
      <c r="L29" s="6"/>
    </row>
    <row r="30" spans="2:12" ht="44.25" customHeight="1" x14ac:dyDescent="0.25">
      <c r="B30" s="11"/>
      <c r="C30" s="39" t="s">
        <v>23</v>
      </c>
      <c r="D30" s="40" t="s">
        <v>24</v>
      </c>
      <c r="E30" s="39" t="s">
        <v>25</v>
      </c>
      <c r="F30" s="78"/>
      <c r="G30" s="78"/>
      <c r="H30" s="79"/>
      <c r="I30" s="17"/>
      <c r="J30" s="18"/>
      <c r="K30" s="14"/>
      <c r="L30" s="6"/>
    </row>
    <row r="31" spans="2:12" ht="34.9" customHeight="1" x14ac:dyDescent="0.25">
      <c r="B31" s="11"/>
      <c r="C31" s="26">
        <v>1</v>
      </c>
      <c r="D31" s="27" t="s">
        <v>70</v>
      </c>
      <c r="E31" s="83" t="s">
        <v>71</v>
      </c>
      <c r="F31" s="78"/>
      <c r="G31" s="78"/>
      <c r="H31" s="79"/>
      <c r="I31" s="17"/>
      <c r="J31" s="18"/>
      <c r="K31" s="14"/>
      <c r="L31" s="6"/>
    </row>
    <row r="32" spans="2:12" ht="32.1" customHeight="1" x14ac:dyDescent="0.25">
      <c r="B32" s="11"/>
      <c r="C32" s="26">
        <v>2</v>
      </c>
      <c r="D32" s="27" t="s">
        <v>26</v>
      </c>
      <c r="E32" s="83" t="s">
        <v>71</v>
      </c>
      <c r="F32" s="78"/>
      <c r="G32" s="78"/>
      <c r="H32" s="79"/>
      <c r="I32" s="17"/>
      <c r="J32" s="18"/>
      <c r="K32" s="14"/>
      <c r="L32" s="6"/>
    </row>
    <row r="33" spans="2:12" ht="19.5" customHeight="1" thickBot="1" x14ac:dyDescent="0.3">
      <c r="B33" s="11"/>
      <c r="C33" s="77"/>
      <c r="D33" s="78"/>
      <c r="E33" s="78"/>
      <c r="F33" s="78"/>
      <c r="G33" s="78"/>
      <c r="H33" s="78"/>
      <c r="I33" s="19"/>
      <c r="J33" s="16"/>
      <c r="K33" s="14"/>
      <c r="L33" s="6"/>
    </row>
    <row r="34" spans="2:12" ht="32.1" customHeight="1" thickBot="1" x14ac:dyDescent="0.3">
      <c r="B34" s="11"/>
      <c r="C34" s="81" t="s">
        <v>63</v>
      </c>
      <c r="D34" s="82"/>
      <c r="E34" s="82"/>
      <c r="F34" s="82"/>
      <c r="G34" s="82"/>
      <c r="H34" s="82"/>
      <c r="I34" s="120">
        <f>+SUM(I16:I27)</f>
        <v>0</v>
      </c>
      <c r="J34" s="121"/>
      <c r="K34" s="14"/>
      <c r="L34" s="6"/>
    </row>
    <row r="35" spans="2:12" ht="32.1" customHeight="1" x14ac:dyDescent="0.25">
      <c r="B35" s="11"/>
      <c r="C35" s="77"/>
      <c r="D35" s="78"/>
      <c r="E35" s="78"/>
      <c r="F35" s="78"/>
      <c r="G35" s="78"/>
      <c r="H35" s="78"/>
      <c r="I35" s="16"/>
      <c r="J35" s="16"/>
      <c r="K35" s="14"/>
      <c r="L35" s="6"/>
    </row>
    <row r="36" spans="2:12" ht="32.1" customHeight="1" x14ac:dyDescent="0.25">
      <c r="B36" s="11"/>
      <c r="C36" s="111" t="s">
        <v>1</v>
      </c>
      <c r="D36" s="112"/>
      <c r="E36" s="112"/>
      <c r="F36" s="112"/>
      <c r="G36" s="112"/>
      <c r="H36" s="112"/>
      <c r="I36" s="112"/>
      <c r="J36" s="113"/>
      <c r="K36" s="14"/>
      <c r="L36" s="6"/>
    </row>
    <row r="37" spans="2:12" ht="32.1" customHeight="1" x14ac:dyDescent="0.25">
      <c r="B37" s="11"/>
      <c r="C37" s="114"/>
      <c r="D37" s="115"/>
      <c r="E37" s="115"/>
      <c r="F37" s="115"/>
      <c r="G37" s="115"/>
      <c r="H37" s="115"/>
      <c r="I37" s="115"/>
      <c r="J37" s="116"/>
      <c r="K37" s="14"/>
      <c r="L37" s="6"/>
    </row>
    <row r="38" spans="2:12" ht="32.1" customHeight="1" x14ac:dyDescent="0.25">
      <c r="B38" s="11"/>
      <c r="C38" s="114"/>
      <c r="D38" s="115"/>
      <c r="E38" s="115"/>
      <c r="F38" s="115"/>
      <c r="G38" s="115"/>
      <c r="H38" s="115"/>
      <c r="I38" s="115"/>
      <c r="J38" s="116"/>
      <c r="K38" s="14"/>
      <c r="L38" s="6"/>
    </row>
    <row r="39" spans="2:12" x14ac:dyDescent="0.25">
      <c r="B39" s="11"/>
      <c r="C39" s="114"/>
      <c r="D39" s="115"/>
      <c r="E39" s="115"/>
      <c r="F39" s="115"/>
      <c r="G39" s="115"/>
      <c r="H39" s="115"/>
      <c r="I39" s="115"/>
      <c r="J39" s="116"/>
      <c r="K39" s="14"/>
      <c r="L39" s="6"/>
    </row>
    <row r="40" spans="2:12" x14ac:dyDescent="0.25">
      <c r="B40" s="11"/>
      <c r="C40" s="114"/>
      <c r="D40" s="115"/>
      <c r="E40" s="115"/>
      <c r="F40" s="115"/>
      <c r="G40" s="115"/>
      <c r="H40" s="115"/>
      <c r="I40" s="115"/>
      <c r="J40" s="116"/>
      <c r="K40" s="14"/>
      <c r="L40" s="6"/>
    </row>
    <row r="41" spans="2:12" x14ac:dyDescent="0.25">
      <c r="B41" s="11"/>
      <c r="C41" s="114"/>
      <c r="D41" s="115"/>
      <c r="E41" s="115"/>
      <c r="F41" s="115"/>
      <c r="G41" s="115"/>
      <c r="H41" s="115"/>
      <c r="I41" s="115"/>
      <c r="J41" s="116"/>
      <c r="K41" s="14"/>
      <c r="L41" s="6"/>
    </row>
    <row r="42" spans="2:12" x14ac:dyDescent="0.25">
      <c r="B42" s="11"/>
      <c r="C42" s="117"/>
      <c r="D42" s="118"/>
      <c r="E42" s="118"/>
      <c r="F42" s="118"/>
      <c r="G42" s="118"/>
      <c r="H42" s="118"/>
      <c r="I42" s="118"/>
      <c r="J42" s="119"/>
      <c r="K42" s="14"/>
      <c r="L42" s="6"/>
    </row>
    <row r="43" spans="2:12" x14ac:dyDescent="0.25">
      <c r="B43" s="11"/>
      <c r="K43" s="14"/>
      <c r="L43" s="6"/>
    </row>
    <row r="44" spans="2:12" x14ac:dyDescent="0.25">
      <c r="B44" s="11"/>
      <c r="K44" s="14"/>
      <c r="L44" s="6"/>
    </row>
    <row r="45" spans="2:12" x14ac:dyDescent="0.25">
      <c r="B45" s="11"/>
      <c r="E45" s="20"/>
      <c r="F45" s="21"/>
      <c r="G45" s="21"/>
      <c r="H45" s="21"/>
      <c r="K45" s="14"/>
      <c r="L45" s="6"/>
    </row>
    <row r="46" spans="2:12" x14ac:dyDescent="0.25">
      <c r="B46" s="11"/>
      <c r="F46" s="15" t="s">
        <v>5</v>
      </c>
      <c r="K46" s="14"/>
      <c r="L46" s="6"/>
    </row>
    <row r="47" spans="2:12" x14ac:dyDescent="0.25">
      <c r="B47" s="11"/>
      <c r="K47" s="14"/>
      <c r="L47" s="6"/>
    </row>
    <row r="48" spans="2:12" ht="18.75" thickBot="1" x14ac:dyDescent="0.3">
      <c r="B48" s="22"/>
      <c r="C48" s="23"/>
      <c r="D48" s="23"/>
      <c r="E48" s="23"/>
      <c r="F48" s="24"/>
      <c r="G48" s="24"/>
      <c r="H48" s="24"/>
      <c r="I48" s="23"/>
      <c r="J48" s="23"/>
      <c r="K48" s="25"/>
      <c r="L48" s="6"/>
    </row>
    <row r="49" spans="12:12" x14ac:dyDescent="0.25">
      <c r="L49" s="6"/>
    </row>
    <row r="50" spans="12:12" x14ac:dyDescent="0.25">
      <c r="L50" s="6"/>
    </row>
    <row r="51" spans="12:12" x14ac:dyDescent="0.25">
      <c r="L51" s="6"/>
    </row>
    <row r="52" spans="12:12" x14ac:dyDescent="0.25">
      <c r="L52" s="6"/>
    </row>
    <row r="53" spans="12:12" x14ac:dyDescent="0.25">
      <c r="L53" s="6"/>
    </row>
    <row r="54" spans="12:12" x14ac:dyDescent="0.25">
      <c r="L54" s="6"/>
    </row>
    <row r="55" spans="12:12" x14ac:dyDescent="0.25">
      <c r="L55" s="6"/>
    </row>
    <row r="56" spans="12:12" x14ac:dyDescent="0.25">
      <c r="L56" s="6"/>
    </row>
    <row r="57" spans="12:12" x14ac:dyDescent="0.25">
      <c r="L57" s="6"/>
    </row>
    <row r="58" spans="12:12" x14ac:dyDescent="0.25">
      <c r="L58" s="6"/>
    </row>
    <row r="59" spans="12:12" x14ac:dyDescent="0.25">
      <c r="L59" s="6"/>
    </row>
    <row r="60" spans="12:12" x14ac:dyDescent="0.25">
      <c r="L60" s="6"/>
    </row>
    <row r="61" spans="12:12" x14ac:dyDescent="0.25">
      <c r="L61" s="6"/>
    </row>
    <row r="62" spans="12:12" x14ac:dyDescent="0.25">
      <c r="L62" s="6"/>
    </row>
    <row r="63" spans="12:12" x14ac:dyDescent="0.25">
      <c r="L63" s="6"/>
    </row>
    <row r="64" spans="12:12" x14ac:dyDescent="0.25">
      <c r="L64" s="6"/>
    </row>
    <row r="65" spans="12:12" x14ac:dyDescent="0.25">
      <c r="L65" s="6"/>
    </row>
    <row r="66" spans="12:12" x14ac:dyDescent="0.25">
      <c r="L66" s="6"/>
    </row>
    <row r="67" spans="12:12" x14ac:dyDescent="0.25">
      <c r="L67" s="6"/>
    </row>
    <row r="68" spans="12:12" x14ac:dyDescent="0.25">
      <c r="L68" s="6"/>
    </row>
    <row r="69" spans="12:12" x14ac:dyDescent="0.25">
      <c r="L69" s="6"/>
    </row>
    <row r="70" spans="12:12" x14ac:dyDescent="0.25">
      <c r="L70" s="6"/>
    </row>
    <row r="71" spans="12:12" x14ac:dyDescent="0.25">
      <c r="L71" s="6"/>
    </row>
    <row r="72" spans="12:12" x14ac:dyDescent="0.25">
      <c r="L72" s="6"/>
    </row>
    <row r="73" spans="12:12" x14ac:dyDescent="0.25">
      <c r="L73" s="6"/>
    </row>
    <row r="74" spans="12:12" x14ac:dyDescent="0.25">
      <c r="L74" s="6"/>
    </row>
    <row r="75" spans="12:12" x14ac:dyDescent="0.25">
      <c r="L75" s="6"/>
    </row>
    <row r="76" spans="12:12" x14ac:dyDescent="0.25">
      <c r="L76" s="6"/>
    </row>
    <row r="77" spans="12:12" x14ac:dyDescent="0.25">
      <c r="L77" s="6"/>
    </row>
    <row r="78" spans="12:12" x14ac:dyDescent="0.25">
      <c r="L78" s="6"/>
    </row>
  </sheetData>
  <autoFilter ref="C15:J27" xr:uid="{6099C72F-3C52-4128-BF93-236A2DA439A6}"/>
  <mergeCells count="11">
    <mergeCell ref="C11:D11"/>
    <mergeCell ref="C13:E13"/>
    <mergeCell ref="C9:D9"/>
    <mergeCell ref="E9:F9"/>
    <mergeCell ref="C36:J42"/>
    <mergeCell ref="I34:J34"/>
    <mergeCell ref="E3:J3"/>
    <mergeCell ref="C1:J1"/>
    <mergeCell ref="C4:J4"/>
    <mergeCell ref="C7:D7"/>
    <mergeCell ref="E7:F7"/>
  </mergeCells>
  <pageMargins left="0.7" right="0.7" top="0.75" bottom="0.75" header="0.3" footer="0.3"/>
  <pageSetup paperSize="9" scale="54"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FB32BF2-592A-490C-A1D0-57930BA3C85E}">
          <x14:formula1>
            <xm:f>Hoja3!$B$3:$B$4</xm:f>
          </x14:formula1>
          <xm:sqref>H16:I28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67BC-B9A2-49AA-A94D-0180F68FFD39}">
  <dimension ref="A4:G10"/>
  <sheetViews>
    <sheetView workbookViewId="0">
      <selection activeCell="F7" sqref="F7"/>
    </sheetView>
  </sheetViews>
  <sheetFormatPr baseColWidth="10" defaultRowHeight="15" x14ac:dyDescent="0.25"/>
  <cols>
    <col min="1" max="1" width="21" style="2" customWidth="1"/>
    <col min="2" max="2" width="19.140625" style="2" customWidth="1"/>
    <col min="3" max="3" width="40.42578125" style="2" customWidth="1"/>
    <col min="4" max="4" width="16.28515625" style="2" customWidth="1"/>
    <col min="5" max="5" width="17.42578125" customWidth="1"/>
    <col min="7" max="7" width="20.85546875" customWidth="1"/>
  </cols>
  <sheetData>
    <row r="4" spans="1:7" x14ac:dyDescent="0.25">
      <c r="A4" s="3" t="s">
        <v>53</v>
      </c>
      <c r="B4" s="3" t="s">
        <v>52</v>
      </c>
      <c r="C4" s="3" t="s">
        <v>57</v>
      </c>
      <c r="D4" s="3" t="s">
        <v>59</v>
      </c>
      <c r="E4" s="3" t="s">
        <v>60</v>
      </c>
      <c r="F4" s="3" t="s">
        <v>4</v>
      </c>
      <c r="G4" s="3" t="s">
        <v>61</v>
      </c>
    </row>
    <row r="5" spans="1:7" x14ac:dyDescent="0.25">
      <c r="A5" s="2" t="s">
        <v>50</v>
      </c>
      <c r="B5" s="2" t="s">
        <v>46</v>
      </c>
      <c r="C5" s="2" t="s">
        <v>58</v>
      </c>
      <c r="D5" s="2" t="s">
        <v>56</v>
      </c>
      <c r="F5" s="54">
        <v>0</v>
      </c>
    </row>
    <row r="6" spans="1:7" x14ac:dyDescent="0.25">
      <c r="A6" s="2" t="s">
        <v>51</v>
      </c>
      <c r="B6" s="2" t="s">
        <v>48</v>
      </c>
      <c r="F6" s="54">
        <v>0.19</v>
      </c>
    </row>
    <row r="7" spans="1:7" x14ac:dyDescent="0.25">
      <c r="B7" s="2" t="s">
        <v>49</v>
      </c>
    </row>
    <row r="8" spans="1:7" x14ac:dyDescent="0.25">
      <c r="B8" s="2" t="s">
        <v>47</v>
      </c>
    </row>
    <row r="9" spans="1:7" x14ac:dyDescent="0.25">
      <c r="B9" s="2" t="s">
        <v>54</v>
      </c>
    </row>
    <row r="10" spans="1:7" ht="45" x14ac:dyDescent="0.25">
      <c r="B10" s="5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5263-33E2-4CA2-B5D0-077DB85B5C46}">
  <sheetPr>
    <tabColor rgb="FF00B050"/>
  </sheetPr>
  <dimension ref="B2:F9"/>
  <sheetViews>
    <sheetView workbookViewId="0">
      <selection activeCell="E2" sqref="E2"/>
    </sheetView>
  </sheetViews>
  <sheetFormatPr baseColWidth="10" defaultRowHeight="15" x14ac:dyDescent="0.25"/>
  <cols>
    <col min="3" max="3" width="76.85546875" bestFit="1" customWidth="1"/>
    <col min="5" max="5" width="52.85546875" bestFit="1" customWidth="1"/>
    <col min="6" max="6" width="28.7109375" customWidth="1"/>
  </cols>
  <sheetData>
    <row r="2" spans="2:6" x14ac:dyDescent="0.25">
      <c r="B2" t="s">
        <v>8</v>
      </c>
      <c r="C2" t="s">
        <v>10</v>
      </c>
      <c r="D2" t="s">
        <v>27</v>
      </c>
      <c r="E2" t="s">
        <v>34</v>
      </c>
    </row>
    <row r="3" spans="2:6" x14ac:dyDescent="0.25">
      <c r="B3" s="1">
        <v>0.19</v>
      </c>
      <c r="C3" t="s">
        <v>33</v>
      </c>
      <c r="D3" t="s">
        <v>29</v>
      </c>
      <c r="E3" t="s">
        <v>37</v>
      </c>
    </row>
    <row r="4" spans="2:6" x14ac:dyDescent="0.25">
      <c r="B4" s="1">
        <v>0</v>
      </c>
      <c r="D4" t="s">
        <v>28</v>
      </c>
      <c r="E4" t="s">
        <v>38</v>
      </c>
    </row>
    <row r="5" spans="2:6" x14ac:dyDescent="0.25">
      <c r="E5" t="s">
        <v>42</v>
      </c>
      <c r="F5" t="s">
        <v>40</v>
      </c>
    </row>
    <row r="6" spans="2:6" x14ac:dyDescent="0.25">
      <c r="E6" t="s">
        <v>43</v>
      </c>
      <c r="F6" t="s">
        <v>40</v>
      </c>
    </row>
    <row r="7" spans="2:6" x14ac:dyDescent="0.25">
      <c r="E7" t="s">
        <v>39</v>
      </c>
    </row>
    <row r="8" spans="2:6" x14ac:dyDescent="0.25">
      <c r="E8" t="s">
        <v>36</v>
      </c>
    </row>
    <row r="9" spans="2:6" x14ac:dyDescent="0.25">
      <c r="E9"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8EA97BD249545AAD181B323321F69" ma:contentTypeVersion="6" ma:contentTypeDescription="Crear nuevo documento." ma:contentTypeScope="" ma:versionID="01e785b409d5a0b66cf5060d85674ab0">
  <xsd:schema xmlns:xsd="http://www.w3.org/2001/XMLSchema" xmlns:xs="http://www.w3.org/2001/XMLSchema" xmlns:p="http://schemas.microsoft.com/office/2006/metadata/properties" xmlns:ns1="http://schemas.microsoft.com/sharepoint/v3" targetNamespace="http://schemas.microsoft.com/office/2006/metadata/properties" ma:root="true" ma:fieldsID="d2d34896d64e03c2e385988c5b5acf5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929E203-A32D-4E2C-AB27-DA215A2187D6}"/>
</file>

<file path=customXml/itemProps2.xml><?xml version="1.0" encoding="utf-8"?>
<ds:datastoreItem xmlns:ds="http://schemas.openxmlformats.org/officeDocument/2006/customXml" ds:itemID="{71B7C57B-4107-4120-B930-357CA01A5303}">
  <ds:schemaRefs>
    <ds:schemaRef ds:uri="http://schemas.microsoft.com/sharepoint/v3/contenttype/forms"/>
  </ds:schemaRefs>
</ds:datastoreItem>
</file>

<file path=customXml/itemProps3.xml><?xml version="1.0" encoding="utf-8"?>
<ds:datastoreItem xmlns:ds="http://schemas.openxmlformats.org/officeDocument/2006/customXml" ds:itemID="{001260D6-3E35-4034-BDD2-C3E1CF4D8391}">
  <ds:schemaRefs>
    <ds:schemaRef ds:uri="http://purl.org/dc/elements/1.1/"/>
    <ds:schemaRef ds:uri="http://schemas.openxmlformats.org/package/2006/metadata/core-properties"/>
    <ds:schemaRef ds:uri="http://purl.org/dc/terms/"/>
    <ds:schemaRef ds:uri="http://schemas.microsoft.com/office/2006/documentManagement/types"/>
    <ds:schemaRef ds:uri="69952fb9-b016-410b-bebd-fbc6fddfaecc"/>
    <ds:schemaRef ds:uri="http://schemas.microsoft.com/office/infopath/2007/PartnerControls"/>
    <ds:schemaRef ds:uri="http://purl.org/dc/dcmitype/"/>
    <ds:schemaRef ds:uri="http://schemas.microsoft.com/office/2006/metadata/properties"/>
    <ds:schemaRef ds:uri="1bfcd9a5-9b6c-435c-9013-750f67ffc2b1"/>
    <ds:schemaRef ds:uri="http://www.w3.org/XML/1998/namespace"/>
    <ds:schemaRef ds:uri="a46b6b52-2ef1-4756-be59-783bb69017a0"/>
    <ds:schemaRef ds:uri="d2310c4a-9ee4-4f2e-83ac-61715ed6f170"/>
    <ds:schemaRef ds:uri="fae58434-8628-4722-a3c6-f8e41b1ca42e"/>
    <ds:schemaRef ds:uri="ef61249b-2e30-4768-9914-1e827d5e3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Instrucciones de Diligenciamien</vt:lpstr>
      <vt:lpstr>Financiero</vt:lpstr>
      <vt:lpstr>Hoja1</vt:lpstr>
      <vt:lpstr>Hoja3</vt:lpstr>
      <vt:lpstr>Financiero!Área_de_impresión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ARMANDO GODOY TUSO</dc:creator>
  <cp:keywords/>
  <dc:description/>
  <cp:lastModifiedBy>DAISY GIOVANNA BAQUERO GELVES</cp:lastModifiedBy>
  <cp:revision/>
  <dcterms:created xsi:type="dcterms:W3CDTF">2019-05-14T13:40:03Z</dcterms:created>
  <dcterms:modified xsi:type="dcterms:W3CDTF">2025-11-05T18:45:40Z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0x010100BA18EA97BD249545AAD181B323321F69</vt:lpwstr>
  </property>
  <property fmtid="{D5CDD505-2E9C-101B-9397-08002B2CF9AE}" pid="3" name="MediaServiceImageTags">
    <vt:lpwstr/>
  </property>
</Properties>
</file>